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m\Desktop\"/>
    </mc:Choice>
  </mc:AlternateContent>
  <bookViews>
    <workbookView xWindow="0" yWindow="0" windowWidth="20490" windowHeight="7755"/>
  </bookViews>
  <sheets>
    <sheet name="sensor measurement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" i="1" l="1"/>
  <c r="R8" i="1"/>
  <c r="R9" i="1"/>
  <c r="R10" i="1"/>
  <c r="R11" i="1"/>
  <c r="R12" i="1"/>
  <c r="R13" i="1"/>
  <c r="R14" i="1"/>
  <c r="R15" i="1"/>
  <c r="R16" i="1"/>
  <c r="R17" i="1"/>
  <c r="R18" i="1"/>
  <c r="R19" i="1"/>
  <c r="R6" i="1"/>
</calcChain>
</file>

<file path=xl/sharedStrings.xml><?xml version="1.0" encoding="utf-8"?>
<sst xmlns="http://schemas.openxmlformats.org/spreadsheetml/2006/main" count="64" uniqueCount="31">
  <si>
    <t>ΑΑ</t>
  </si>
  <si>
    <t>N</t>
  </si>
  <si>
    <t>mN/sec</t>
  </si>
  <si>
    <t>sec</t>
  </si>
  <si>
    <t>overload</t>
  </si>
  <si>
    <t>kΩ</t>
  </si>
  <si>
    <t>-</t>
  </si>
  <si>
    <t>mm/sec</t>
  </si>
  <si>
    <t>step</t>
  </si>
  <si>
    <t xml:space="preserve"> </t>
  </si>
  <si>
    <t>test 1</t>
  </si>
  <si>
    <t>test 2</t>
  </si>
  <si>
    <t>test 3</t>
  </si>
  <si>
    <t>test 4,5,6,7,8,9,10,11</t>
  </si>
  <si>
    <t>Average</t>
  </si>
  <si>
    <t>metal discs</t>
  </si>
  <si>
    <t>w/o discs</t>
  </si>
  <si>
    <t>test 4</t>
  </si>
  <si>
    <t>test 5</t>
  </si>
  <si>
    <t>test 6</t>
  </si>
  <si>
    <t>test 7</t>
  </si>
  <si>
    <t>test 8</t>
  </si>
  <si>
    <t>test 9</t>
  </si>
  <si>
    <t>velocity</t>
  </si>
  <si>
    <t>step time</t>
  </si>
  <si>
    <t>rubber discs</t>
  </si>
  <si>
    <t>bronze discs</t>
  </si>
  <si>
    <t>manual</t>
  </si>
  <si>
    <t>till force step</t>
  </si>
  <si>
    <t>same as test 3</t>
  </si>
  <si>
    <t>for 30 secs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</si>
</sst>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2" fontId="0" fillId="0" borderId="0" xfId="0" applyNumberFormat="1"/>
    <xf numFmtId="0" fontId="0" fillId="0" borderId="1" xfId="0" applyBorder="1"/>
    <xf numFmtId="0" fontId="0" fillId="0" borderId="0" xfId="0" applyFill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2" fontId="0" fillId="0" borderId="0" xfId="0" applyNumberFormat="1" applyBorder="1"/>
    <xf numFmtId="164" fontId="0" fillId="0" borderId="0" xfId="0" applyNumberFormat="1" applyBorder="1"/>
    <xf numFmtId="0" fontId="0" fillId="0" borderId="0" xfId="0" applyAlignme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Fill="1" applyBorder="1"/>
    <xf numFmtId="0" fontId="0" fillId="0" borderId="7" xfId="0" applyFill="1" applyBorder="1"/>
    <xf numFmtId="0" fontId="0" fillId="0" borderId="8" xfId="0" applyBorder="1"/>
    <xf numFmtId="0" fontId="0" fillId="0" borderId="9" xfId="0" applyBorder="1"/>
    <xf numFmtId="0" fontId="0" fillId="0" borderId="8" xfId="0" applyFill="1" applyBorder="1"/>
    <xf numFmtId="0" fontId="0" fillId="0" borderId="9" xfId="0" applyFill="1" applyBorder="1"/>
    <xf numFmtId="2" fontId="0" fillId="0" borderId="3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9" xfId="0" applyBorder="1" applyAlignment="1"/>
    <xf numFmtId="164" fontId="0" fillId="0" borderId="8" xfId="0" applyNumberFormat="1" applyBorder="1"/>
    <xf numFmtId="164" fontId="0" fillId="0" borderId="8" xfId="0" applyNumberFormat="1" applyFill="1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3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Fill="1" applyBorder="1" applyAlignment="1">
      <alignment horizontal="center"/>
    </xf>
    <xf numFmtId="0" fontId="0" fillId="2" borderId="2" xfId="0" applyFill="1" applyBorder="1"/>
    <xf numFmtId="0" fontId="0" fillId="3" borderId="2" xfId="0" applyFill="1" applyBorder="1"/>
    <xf numFmtId="0" fontId="0" fillId="2" borderId="5" xfId="0" applyFill="1" applyBorder="1"/>
    <xf numFmtId="0" fontId="0" fillId="3" borderId="8" xfId="0" applyFill="1" applyBorder="1"/>
    <xf numFmtId="0" fontId="0" fillId="3" borderId="4" xfId="0" applyFill="1" applyBorder="1"/>
    <xf numFmtId="0" fontId="0" fillId="0" borderId="2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9" xfId="0" applyBorder="1"/>
    <xf numFmtId="0" fontId="0" fillId="0" borderId="12" xfId="0" applyBorder="1"/>
    <xf numFmtId="0" fontId="0" fillId="0" borderId="3" xfId="0" applyFill="1" applyBorder="1"/>
    <xf numFmtId="0" fontId="0" fillId="0" borderId="30" xfId="0" applyBorder="1"/>
    <xf numFmtId="0" fontId="0" fillId="0" borderId="31" xfId="0" applyBorder="1"/>
    <xf numFmtId="0" fontId="0" fillId="0" borderId="31" xfId="0" applyFill="1" applyBorder="1"/>
    <xf numFmtId="0" fontId="0" fillId="0" borderId="3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Resistance/Force Chart</a:t>
            </a:r>
          </a:p>
        </c:rich>
      </c:tx>
      <c:layout>
        <c:manualLayout>
          <c:xMode val="edge"/>
          <c:yMode val="edge"/>
          <c:x val="0.31656553048912728"/>
          <c:y val="6.58436213991769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11738565793104681"/>
          <c:y val="8.541162924582614E-2"/>
          <c:w val="0.71628503099948548"/>
          <c:h val="0.799420887203914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'sensor measurements'!$I$2</c:f>
              <c:strCache>
                <c:ptCount val="1"/>
                <c:pt idx="0">
                  <c:v>test 1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measurements'!$H$4:$H$19</c:f>
              <c:numCache>
                <c:formatCode>0.00</c:formatCode>
                <c:ptCount val="16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</c:numCache>
            </c:numRef>
          </c:xVal>
          <c:yVal>
            <c:numRef>
              <c:f>'sensor measurements'!$I$4:$I$19</c:f>
              <c:numCache>
                <c:formatCode>General</c:formatCode>
                <c:ptCount val="16"/>
                <c:pt idx="3">
                  <c:v>4000</c:v>
                </c:pt>
                <c:pt idx="4">
                  <c:v>170</c:v>
                </c:pt>
                <c:pt idx="5">
                  <c:v>110</c:v>
                </c:pt>
                <c:pt idx="6">
                  <c:v>62</c:v>
                </c:pt>
                <c:pt idx="7">
                  <c:v>45</c:v>
                </c:pt>
                <c:pt idx="8">
                  <c:v>38</c:v>
                </c:pt>
                <c:pt idx="9">
                  <c:v>30.5</c:v>
                </c:pt>
                <c:pt idx="10">
                  <c:v>27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'sensor measurements'!$J$2</c:f>
              <c:strCache>
                <c:ptCount val="1"/>
                <c:pt idx="0">
                  <c:v>test 2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measurements'!$H$4:$H$19</c:f>
              <c:numCache>
                <c:formatCode>0.00</c:formatCode>
                <c:ptCount val="16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</c:numCache>
            </c:numRef>
          </c:xVal>
          <c:yVal>
            <c:numRef>
              <c:f>'sensor measurements'!$J$4:$J$19</c:f>
              <c:numCache>
                <c:formatCode>General</c:formatCode>
                <c:ptCount val="16"/>
                <c:pt idx="3">
                  <c:v>1000</c:v>
                </c:pt>
                <c:pt idx="4">
                  <c:v>130</c:v>
                </c:pt>
                <c:pt idx="5">
                  <c:v>105</c:v>
                </c:pt>
                <c:pt idx="6">
                  <c:v>57</c:v>
                </c:pt>
                <c:pt idx="7">
                  <c:v>45.5</c:v>
                </c:pt>
                <c:pt idx="8">
                  <c:v>33.5</c:v>
                </c:pt>
                <c:pt idx="9">
                  <c:v>26</c:v>
                </c:pt>
                <c:pt idx="10">
                  <c:v>24</c:v>
                </c:pt>
                <c:pt idx="11">
                  <c:v>20.5</c:v>
                </c:pt>
                <c:pt idx="12">
                  <c:v>18.5</c:v>
                </c:pt>
                <c:pt idx="13">
                  <c:v>17.5</c:v>
                </c:pt>
                <c:pt idx="14">
                  <c:v>16</c:v>
                </c:pt>
                <c:pt idx="15">
                  <c:v>15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'sensor measurements'!$K$2</c:f>
              <c:strCache>
                <c:ptCount val="1"/>
                <c:pt idx="0">
                  <c:v>test 3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measurements'!$H$4:$H$19</c:f>
              <c:numCache>
                <c:formatCode>0.00</c:formatCode>
                <c:ptCount val="16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</c:numCache>
            </c:numRef>
          </c:xVal>
          <c:yVal>
            <c:numRef>
              <c:f>'sensor measurements'!$K$4:$K$19</c:f>
              <c:numCache>
                <c:formatCode>General</c:formatCode>
                <c:ptCount val="16"/>
                <c:pt idx="3">
                  <c:v>300</c:v>
                </c:pt>
                <c:pt idx="4">
                  <c:v>135</c:v>
                </c:pt>
                <c:pt idx="5">
                  <c:v>91</c:v>
                </c:pt>
                <c:pt idx="6">
                  <c:v>55</c:v>
                </c:pt>
                <c:pt idx="7">
                  <c:v>43</c:v>
                </c:pt>
                <c:pt idx="8">
                  <c:v>30</c:v>
                </c:pt>
                <c:pt idx="9">
                  <c:v>27</c:v>
                </c:pt>
                <c:pt idx="10">
                  <c:v>22.5</c:v>
                </c:pt>
                <c:pt idx="11">
                  <c:v>20</c:v>
                </c:pt>
                <c:pt idx="12">
                  <c:v>18</c:v>
                </c:pt>
                <c:pt idx="13">
                  <c:v>17</c:v>
                </c:pt>
                <c:pt idx="14">
                  <c:v>16</c:v>
                </c:pt>
                <c:pt idx="15">
                  <c:v>14.5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'sensor measurements'!$L$2</c:f>
              <c:strCache>
                <c:ptCount val="1"/>
                <c:pt idx="0">
                  <c:v>test 4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measurements'!$H$4:$H$19</c:f>
              <c:numCache>
                <c:formatCode>0.00</c:formatCode>
                <c:ptCount val="16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</c:numCache>
            </c:numRef>
          </c:xVal>
          <c:yVal>
            <c:numRef>
              <c:f>'sensor measurements'!$L$4:$L$19</c:f>
              <c:numCache>
                <c:formatCode>General</c:formatCode>
                <c:ptCount val="16"/>
                <c:pt idx="4">
                  <c:v>370</c:v>
                </c:pt>
                <c:pt idx="5">
                  <c:v>275</c:v>
                </c:pt>
                <c:pt idx="6">
                  <c:v>103</c:v>
                </c:pt>
                <c:pt idx="7">
                  <c:v>66</c:v>
                </c:pt>
                <c:pt idx="8">
                  <c:v>46</c:v>
                </c:pt>
                <c:pt idx="9">
                  <c:v>35.5</c:v>
                </c:pt>
                <c:pt idx="10">
                  <c:v>32</c:v>
                </c:pt>
                <c:pt idx="11">
                  <c:v>26</c:v>
                </c:pt>
                <c:pt idx="12">
                  <c:v>22</c:v>
                </c:pt>
                <c:pt idx="13">
                  <c:v>21.5</c:v>
                </c:pt>
                <c:pt idx="14">
                  <c:v>19</c:v>
                </c:pt>
                <c:pt idx="15">
                  <c:v>17.5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'sensor measurements'!$M$2</c:f>
              <c:strCache>
                <c:ptCount val="1"/>
                <c:pt idx="0">
                  <c:v>test 5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measurements'!$H$4:$H$19</c:f>
              <c:numCache>
                <c:formatCode>0.00</c:formatCode>
                <c:ptCount val="16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</c:numCache>
            </c:numRef>
          </c:xVal>
          <c:yVal>
            <c:numRef>
              <c:f>'sensor measurements'!$M$4:$M$19</c:f>
              <c:numCache>
                <c:formatCode>General</c:formatCode>
                <c:ptCount val="16"/>
                <c:pt idx="2">
                  <c:v>380</c:v>
                </c:pt>
                <c:pt idx="3">
                  <c:v>270</c:v>
                </c:pt>
                <c:pt idx="4">
                  <c:v>105</c:v>
                </c:pt>
                <c:pt idx="5">
                  <c:v>77</c:v>
                </c:pt>
                <c:pt idx="6">
                  <c:v>47</c:v>
                </c:pt>
                <c:pt idx="7">
                  <c:v>39</c:v>
                </c:pt>
                <c:pt idx="8">
                  <c:v>33</c:v>
                </c:pt>
                <c:pt idx="9">
                  <c:v>30.5</c:v>
                </c:pt>
                <c:pt idx="10">
                  <c:v>23.5</c:v>
                </c:pt>
                <c:pt idx="11">
                  <c:v>21.5</c:v>
                </c:pt>
                <c:pt idx="12">
                  <c:v>20</c:v>
                </c:pt>
                <c:pt idx="13">
                  <c:v>18</c:v>
                </c:pt>
                <c:pt idx="14">
                  <c:v>16</c:v>
                </c:pt>
                <c:pt idx="15">
                  <c:v>15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'sensor measurements'!$N$2</c:f>
              <c:strCache>
                <c:ptCount val="1"/>
                <c:pt idx="0">
                  <c:v>test 6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measurements'!$H$4:$H$19</c:f>
              <c:numCache>
                <c:formatCode>0.00</c:formatCode>
                <c:ptCount val="16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</c:numCache>
            </c:numRef>
          </c:xVal>
          <c:yVal>
            <c:numRef>
              <c:f>'sensor measurements'!$N$4:$N$19</c:f>
              <c:numCache>
                <c:formatCode>General</c:formatCode>
                <c:ptCount val="16"/>
                <c:pt idx="2">
                  <c:v>350</c:v>
                </c:pt>
                <c:pt idx="3">
                  <c:v>150</c:v>
                </c:pt>
                <c:pt idx="4">
                  <c:v>100</c:v>
                </c:pt>
                <c:pt idx="5">
                  <c:v>75</c:v>
                </c:pt>
                <c:pt idx="6">
                  <c:v>43.5</c:v>
                </c:pt>
                <c:pt idx="7">
                  <c:v>36.5</c:v>
                </c:pt>
                <c:pt idx="8">
                  <c:v>31</c:v>
                </c:pt>
                <c:pt idx="9">
                  <c:v>28</c:v>
                </c:pt>
                <c:pt idx="10">
                  <c:v>23.5</c:v>
                </c:pt>
                <c:pt idx="11">
                  <c:v>21.5</c:v>
                </c:pt>
                <c:pt idx="12">
                  <c:v>19.5</c:v>
                </c:pt>
                <c:pt idx="13">
                  <c:v>18</c:v>
                </c:pt>
                <c:pt idx="14">
                  <c:v>16.5</c:v>
                </c:pt>
                <c:pt idx="15">
                  <c:v>15.5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'sensor measurements'!$O$2</c:f>
              <c:strCache>
                <c:ptCount val="1"/>
                <c:pt idx="0">
                  <c:v>test 7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measurements'!$H$4:$H$19</c:f>
              <c:numCache>
                <c:formatCode>0.00</c:formatCode>
                <c:ptCount val="16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</c:numCache>
            </c:numRef>
          </c:xVal>
          <c:yVal>
            <c:numRef>
              <c:f>'sensor measurements'!$O$4:$O$19</c:f>
              <c:numCache>
                <c:formatCode>General</c:formatCode>
                <c:ptCount val="16"/>
                <c:pt idx="3">
                  <c:v>180</c:v>
                </c:pt>
                <c:pt idx="4">
                  <c:v>90</c:v>
                </c:pt>
                <c:pt idx="5">
                  <c:v>74</c:v>
                </c:pt>
                <c:pt idx="6">
                  <c:v>72</c:v>
                </c:pt>
                <c:pt idx="7">
                  <c:v>53</c:v>
                </c:pt>
                <c:pt idx="8">
                  <c:v>36</c:v>
                </c:pt>
                <c:pt idx="9">
                  <c:v>29</c:v>
                </c:pt>
                <c:pt idx="10">
                  <c:v>26</c:v>
                </c:pt>
                <c:pt idx="11">
                  <c:v>23.5</c:v>
                </c:pt>
                <c:pt idx="12">
                  <c:v>21</c:v>
                </c:pt>
                <c:pt idx="13">
                  <c:v>19</c:v>
                </c:pt>
                <c:pt idx="14">
                  <c:v>18</c:v>
                </c:pt>
                <c:pt idx="15">
                  <c:v>16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'sensor measurements'!$P$2</c:f>
              <c:strCache>
                <c:ptCount val="1"/>
                <c:pt idx="0">
                  <c:v>test 8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measurements'!$H$4:$H$19</c:f>
              <c:numCache>
                <c:formatCode>0.00</c:formatCode>
                <c:ptCount val="16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</c:numCache>
            </c:numRef>
          </c:xVal>
          <c:yVal>
            <c:numRef>
              <c:f>'sensor measurements'!$P$4:$P$19</c:f>
              <c:numCache>
                <c:formatCode>General</c:formatCode>
                <c:ptCount val="16"/>
                <c:pt idx="2">
                  <c:v>205</c:v>
                </c:pt>
                <c:pt idx="3">
                  <c:v>135</c:v>
                </c:pt>
                <c:pt idx="4">
                  <c:v>95</c:v>
                </c:pt>
                <c:pt idx="5">
                  <c:v>80</c:v>
                </c:pt>
                <c:pt idx="6">
                  <c:v>65</c:v>
                </c:pt>
                <c:pt idx="7">
                  <c:v>41</c:v>
                </c:pt>
                <c:pt idx="8">
                  <c:v>34</c:v>
                </c:pt>
                <c:pt idx="9">
                  <c:v>27</c:v>
                </c:pt>
                <c:pt idx="10">
                  <c:v>23.5</c:v>
                </c:pt>
                <c:pt idx="11">
                  <c:v>22.5</c:v>
                </c:pt>
                <c:pt idx="12">
                  <c:v>19</c:v>
                </c:pt>
                <c:pt idx="13">
                  <c:v>17.5</c:v>
                </c:pt>
                <c:pt idx="14">
                  <c:v>16.5</c:v>
                </c:pt>
                <c:pt idx="15">
                  <c:v>15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'sensor measurements'!$Q$2</c:f>
              <c:strCache>
                <c:ptCount val="1"/>
                <c:pt idx="0">
                  <c:v>test 9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measurements'!$H$4:$H$19</c:f>
              <c:numCache>
                <c:formatCode>0.00</c:formatCode>
                <c:ptCount val="16"/>
                <c:pt idx="0">
                  <c:v>0.1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</c:numCache>
            </c:numRef>
          </c:xVal>
          <c:yVal>
            <c:numRef>
              <c:f>'sensor measurements'!$Q$4:$Q$19</c:f>
              <c:numCache>
                <c:formatCode>General</c:formatCode>
                <c:ptCount val="16"/>
                <c:pt idx="2">
                  <c:v>165</c:v>
                </c:pt>
                <c:pt idx="3">
                  <c:v>120</c:v>
                </c:pt>
                <c:pt idx="4">
                  <c:v>80</c:v>
                </c:pt>
                <c:pt idx="5">
                  <c:v>70</c:v>
                </c:pt>
                <c:pt idx="6">
                  <c:v>60</c:v>
                </c:pt>
                <c:pt idx="7">
                  <c:v>40</c:v>
                </c:pt>
                <c:pt idx="8">
                  <c:v>32</c:v>
                </c:pt>
                <c:pt idx="9">
                  <c:v>25.5</c:v>
                </c:pt>
                <c:pt idx="10">
                  <c:v>23</c:v>
                </c:pt>
                <c:pt idx="11">
                  <c:v>21</c:v>
                </c:pt>
                <c:pt idx="12">
                  <c:v>18</c:v>
                </c:pt>
                <c:pt idx="13">
                  <c:v>17</c:v>
                </c:pt>
                <c:pt idx="14">
                  <c:v>15.5</c:v>
                </c:pt>
                <c:pt idx="15">
                  <c:v>14.5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'sensor measurements'!$D$2</c:f>
              <c:strCache>
                <c:ptCount val="1"/>
                <c:pt idx="0">
                  <c:v>w/o discs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'sensor measurements'!$C$12:$C$21</c:f>
              <c:numCache>
                <c:formatCode>0.00</c:formatCode>
                <c:ptCount val="10"/>
                <c:pt idx="0">
                  <c:v>0.9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</c:numCache>
            </c:numRef>
          </c:xVal>
          <c:yVal>
            <c:numRef>
              <c:f>'sensor measurements'!$D$12:$D$21</c:f>
              <c:numCache>
                <c:formatCode>0.0</c:formatCode>
                <c:ptCount val="10"/>
                <c:pt idx="0">
                  <c:v>22000</c:v>
                </c:pt>
                <c:pt idx="1">
                  <c:v>1000</c:v>
                </c:pt>
                <c:pt idx="2">
                  <c:v>107.4</c:v>
                </c:pt>
                <c:pt idx="3">
                  <c:v>70</c:v>
                </c:pt>
                <c:pt idx="4">
                  <c:v>50</c:v>
                </c:pt>
                <c:pt idx="5">
                  <c:v>38.5</c:v>
                </c:pt>
                <c:pt idx="6">
                  <c:v>30.5</c:v>
                </c:pt>
                <c:pt idx="7">
                  <c:v>27.6</c:v>
                </c:pt>
                <c:pt idx="8">
                  <c:v>24.5</c:v>
                </c:pt>
                <c:pt idx="9">
                  <c:v>21.5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084256"/>
        <c:axId val="987078272"/>
      </c:scatterChart>
      <c:valAx>
        <c:axId val="987084256"/>
        <c:scaling>
          <c:orientation val="minMax"/>
          <c:max val="7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</a:t>
                </a:r>
                <a:r>
                  <a:rPr lang="en-US" baseline="0"/>
                  <a:t> (N)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202788630623801"/>
              <c:y val="0.936773532938012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7078272"/>
        <c:crosses val="autoZero"/>
        <c:crossBetween val="midCat"/>
        <c:majorUnit val="0.5"/>
      </c:valAx>
      <c:valAx>
        <c:axId val="987078272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Resistance (k</a:t>
                </a:r>
                <a:r>
                  <a:rPr lang="el-GR"/>
                  <a:t>Ω)</a:t>
                </a:r>
              </a:p>
            </c:rich>
          </c:tx>
          <c:layout>
            <c:manualLayout>
              <c:xMode val="edge"/>
              <c:yMode val="edge"/>
              <c:x val="1.3917722578230702E-2"/>
              <c:y val="0.391912122095849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7084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0927627086550091"/>
          <c:y val="0.13724765885745763"/>
          <c:w val="0.18635929848822308"/>
          <c:h val="0.675720942289621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Resistance/Force Cloud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1227077865266848"/>
          <c:y val="9.913257694223093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104580927384077"/>
          <c:y val="8.2907878516019162E-2"/>
          <c:w val="0.84271084864391954"/>
          <c:h val="0.8404353195061168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1.3241220243906537E-2"/>
                  <c:y val="-0.2922982574002078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trendlineLbl>
          </c:trendline>
          <c:xVal>
            <c:numRef>
              <c:f>'sensor measurements'!$C$24:$C$148</c:f>
              <c:numCache>
                <c:formatCode>0.00</c:formatCode>
                <c:ptCount val="125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3</c:v>
                </c:pt>
                <c:pt idx="4">
                  <c:v>3.5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1.5</c:v>
                </c:pt>
                <c:pt idx="9">
                  <c:v>2</c:v>
                </c:pt>
                <c:pt idx="10">
                  <c:v>2.5</c:v>
                </c:pt>
                <c:pt idx="11">
                  <c:v>3</c:v>
                </c:pt>
                <c:pt idx="12">
                  <c:v>3.5</c:v>
                </c:pt>
                <c:pt idx="13">
                  <c:v>4</c:v>
                </c:pt>
                <c:pt idx="14">
                  <c:v>4.5</c:v>
                </c:pt>
                <c:pt idx="15">
                  <c:v>5</c:v>
                </c:pt>
                <c:pt idx="16">
                  <c:v>5.5</c:v>
                </c:pt>
                <c:pt idx="17">
                  <c:v>6</c:v>
                </c:pt>
                <c:pt idx="18">
                  <c:v>6.5</c:v>
                </c:pt>
                <c:pt idx="19">
                  <c:v>7</c:v>
                </c:pt>
                <c:pt idx="20">
                  <c:v>7.5</c:v>
                </c:pt>
                <c:pt idx="21">
                  <c:v>1.5</c:v>
                </c:pt>
                <c:pt idx="22">
                  <c:v>2</c:v>
                </c:pt>
                <c:pt idx="23">
                  <c:v>2.5</c:v>
                </c:pt>
                <c:pt idx="24">
                  <c:v>3</c:v>
                </c:pt>
                <c:pt idx="25">
                  <c:v>3.5</c:v>
                </c:pt>
                <c:pt idx="26">
                  <c:v>4</c:v>
                </c:pt>
                <c:pt idx="27">
                  <c:v>4.5</c:v>
                </c:pt>
                <c:pt idx="28">
                  <c:v>5</c:v>
                </c:pt>
                <c:pt idx="29">
                  <c:v>5.5</c:v>
                </c:pt>
                <c:pt idx="30">
                  <c:v>6</c:v>
                </c:pt>
                <c:pt idx="31">
                  <c:v>6.5</c:v>
                </c:pt>
                <c:pt idx="32">
                  <c:v>7</c:v>
                </c:pt>
                <c:pt idx="33">
                  <c:v>7.5</c:v>
                </c:pt>
                <c:pt idx="34">
                  <c:v>2</c:v>
                </c:pt>
                <c:pt idx="35">
                  <c:v>2.5</c:v>
                </c:pt>
                <c:pt idx="36">
                  <c:v>3</c:v>
                </c:pt>
                <c:pt idx="37">
                  <c:v>3.5</c:v>
                </c:pt>
                <c:pt idx="38">
                  <c:v>4</c:v>
                </c:pt>
                <c:pt idx="39">
                  <c:v>4.5</c:v>
                </c:pt>
                <c:pt idx="40">
                  <c:v>5</c:v>
                </c:pt>
                <c:pt idx="41">
                  <c:v>5.5</c:v>
                </c:pt>
                <c:pt idx="42">
                  <c:v>6</c:v>
                </c:pt>
                <c:pt idx="43">
                  <c:v>6.5</c:v>
                </c:pt>
                <c:pt idx="44">
                  <c:v>7</c:v>
                </c:pt>
                <c:pt idx="45">
                  <c:v>7.5</c:v>
                </c:pt>
                <c:pt idx="46">
                  <c:v>1</c:v>
                </c:pt>
                <c:pt idx="47">
                  <c:v>1.5</c:v>
                </c:pt>
                <c:pt idx="48">
                  <c:v>2</c:v>
                </c:pt>
                <c:pt idx="49">
                  <c:v>2.5</c:v>
                </c:pt>
                <c:pt idx="50">
                  <c:v>3</c:v>
                </c:pt>
                <c:pt idx="51">
                  <c:v>3.5</c:v>
                </c:pt>
                <c:pt idx="52">
                  <c:v>4</c:v>
                </c:pt>
                <c:pt idx="53">
                  <c:v>4.5</c:v>
                </c:pt>
                <c:pt idx="54">
                  <c:v>5</c:v>
                </c:pt>
                <c:pt idx="55">
                  <c:v>5.5</c:v>
                </c:pt>
                <c:pt idx="56">
                  <c:v>6</c:v>
                </c:pt>
                <c:pt idx="57">
                  <c:v>6.5</c:v>
                </c:pt>
                <c:pt idx="58">
                  <c:v>7</c:v>
                </c:pt>
                <c:pt idx="59">
                  <c:v>7.5</c:v>
                </c:pt>
                <c:pt idx="60">
                  <c:v>1</c:v>
                </c:pt>
                <c:pt idx="61">
                  <c:v>1.5</c:v>
                </c:pt>
                <c:pt idx="62">
                  <c:v>2</c:v>
                </c:pt>
                <c:pt idx="63">
                  <c:v>2.5</c:v>
                </c:pt>
                <c:pt idx="64">
                  <c:v>3</c:v>
                </c:pt>
                <c:pt idx="65">
                  <c:v>3.5</c:v>
                </c:pt>
                <c:pt idx="66">
                  <c:v>4</c:v>
                </c:pt>
                <c:pt idx="67">
                  <c:v>4.5</c:v>
                </c:pt>
                <c:pt idx="68">
                  <c:v>5</c:v>
                </c:pt>
                <c:pt idx="69">
                  <c:v>5.5</c:v>
                </c:pt>
                <c:pt idx="70">
                  <c:v>6</c:v>
                </c:pt>
                <c:pt idx="71">
                  <c:v>6.5</c:v>
                </c:pt>
                <c:pt idx="72">
                  <c:v>7</c:v>
                </c:pt>
                <c:pt idx="73">
                  <c:v>7.5</c:v>
                </c:pt>
                <c:pt idx="74">
                  <c:v>1.5</c:v>
                </c:pt>
                <c:pt idx="75">
                  <c:v>2</c:v>
                </c:pt>
                <c:pt idx="76">
                  <c:v>2.5</c:v>
                </c:pt>
                <c:pt idx="77">
                  <c:v>3</c:v>
                </c:pt>
                <c:pt idx="78">
                  <c:v>3.5</c:v>
                </c:pt>
                <c:pt idx="79">
                  <c:v>4</c:v>
                </c:pt>
                <c:pt idx="80">
                  <c:v>4.5</c:v>
                </c:pt>
                <c:pt idx="81">
                  <c:v>5</c:v>
                </c:pt>
                <c:pt idx="82">
                  <c:v>5.5</c:v>
                </c:pt>
                <c:pt idx="83">
                  <c:v>6</c:v>
                </c:pt>
                <c:pt idx="84">
                  <c:v>6.5</c:v>
                </c:pt>
                <c:pt idx="85">
                  <c:v>7</c:v>
                </c:pt>
                <c:pt idx="86">
                  <c:v>7.5</c:v>
                </c:pt>
                <c:pt idx="87">
                  <c:v>1</c:v>
                </c:pt>
                <c:pt idx="88">
                  <c:v>1.5</c:v>
                </c:pt>
                <c:pt idx="89">
                  <c:v>2</c:v>
                </c:pt>
                <c:pt idx="90">
                  <c:v>2.5</c:v>
                </c:pt>
                <c:pt idx="91">
                  <c:v>3</c:v>
                </c:pt>
                <c:pt idx="92">
                  <c:v>3.5</c:v>
                </c:pt>
                <c:pt idx="93">
                  <c:v>4</c:v>
                </c:pt>
                <c:pt idx="94">
                  <c:v>4.5</c:v>
                </c:pt>
                <c:pt idx="95">
                  <c:v>5</c:v>
                </c:pt>
                <c:pt idx="96">
                  <c:v>5.5</c:v>
                </c:pt>
                <c:pt idx="97">
                  <c:v>6</c:v>
                </c:pt>
                <c:pt idx="98">
                  <c:v>6.5</c:v>
                </c:pt>
                <c:pt idx="99">
                  <c:v>7</c:v>
                </c:pt>
                <c:pt idx="100">
                  <c:v>7.5</c:v>
                </c:pt>
                <c:pt idx="101">
                  <c:v>1</c:v>
                </c:pt>
                <c:pt idx="102">
                  <c:v>1.5</c:v>
                </c:pt>
                <c:pt idx="103">
                  <c:v>2</c:v>
                </c:pt>
                <c:pt idx="104">
                  <c:v>2.5</c:v>
                </c:pt>
                <c:pt idx="105">
                  <c:v>3</c:v>
                </c:pt>
                <c:pt idx="106">
                  <c:v>3.5</c:v>
                </c:pt>
                <c:pt idx="107">
                  <c:v>4</c:v>
                </c:pt>
                <c:pt idx="108">
                  <c:v>4.5</c:v>
                </c:pt>
                <c:pt idx="109">
                  <c:v>5</c:v>
                </c:pt>
                <c:pt idx="110">
                  <c:v>5.5</c:v>
                </c:pt>
                <c:pt idx="111">
                  <c:v>6</c:v>
                </c:pt>
                <c:pt idx="112">
                  <c:v>6.5</c:v>
                </c:pt>
                <c:pt idx="113">
                  <c:v>7</c:v>
                </c:pt>
                <c:pt idx="114">
                  <c:v>7.5</c:v>
                </c:pt>
                <c:pt idx="115">
                  <c:v>0.9</c:v>
                </c:pt>
                <c:pt idx="116">
                  <c:v>1</c:v>
                </c:pt>
                <c:pt idx="117">
                  <c:v>1.5</c:v>
                </c:pt>
                <c:pt idx="118">
                  <c:v>2</c:v>
                </c:pt>
                <c:pt idx="119">
                  <c:v>2.5</c:v>
                </c:pt>
                <c:pt idx="120">
                  <c:v>3</c:v>
                </c:pt>
                <c:pt idx="121">
                  <c:v>3.5</c:v>
                </c:pt>
                <c:pt idx="122">
                  <c:v>4</c:v>
                </c:pt>
                <c:pt idx="123">
                  <c:v>4.5</c:v>
                </c:pt>
                <c:pt idx="124">
                  <c:v>5</c:v>
                </c:pt>
              </c:numCache>
            </c:numRef>
          </c:xVal>
          <c:yVal>
            <c:numRef>
              <c:f>'sensor measurements'!$D$24:$D$148</c:f>
              <c:numCache>
                <c:formatCode>General</c:formatCode>
                <c:ptCount val="125"/>
                <c:pt idx="0">
                  <c:v>4000</c:v>
                </c:pt>
                <c:pt idx="1">
                  <c:v>170</c:v>
                </c:pt>
                <c:pt idx="2">
                  <c:v>110</c:v>
                </c:pt>
                <c:pt idx="3">
                  <c:v>62</c:v>
                </c:pt>
                <c:pt idx="4">
                  <c:v>45</c:v>
                </c:pt>
                <c:pt idx="5">
                  <c:v>38</c:v>
                </c:pt>
                <c:pt idx="6">
                  <c:v>30.5</c:v>
                </c:pt>
                <c:pt idx="7">
                  <c:v>27</c:v>
                </c:pt>
                <c:pt idx="8">
                  <c:v>1000</c:v>
                </c:pt>
                <c:pt idx="9">
                  <c:v>130</c:v>
                </c:pt>
                <c:pt idx="10">
                  <c:v>105</c:v>
                </c:pt>
                <c:pt idx="11">
                  <c:v>57</c:v>
                </c:pt>
                <c:pt idx="12">
                  <c:v>45.5</c:v>
                </c:pt>
                <c:pt idx="13">
                  <c:v>33.5</c:v>
                </c:pt>
                <c:pt idx="14">
                  <c:v>26</c:v>
                </c:pt>
                <c:pt idx="15">
                  <c:v>24</c:v>
                </c:pt>
                <c:pt idx="16">
                  <c:v>20.5</c:v>
                </c:pt>
                <c:pt idx="17">
                  <c:v>18.5</c:v>
                </c:pt>
                <c:pt idx="18">
                  <c:v>17.5</c:v>
                </c:pt>
                <c:pt idx="19">
                  <c:v>16</c:v>
                </c:pt>
                <c:pt idx="20">
                  <c:v>15</c:v>
                </c:pt>
                <c:pt idx="21">
                  <c:v>300</c:v>
                </c:pt>
                <c:pt idx="22">
                  <c:v>135</c:v>
                </c:pt>
                <c:pt idx="23">
                  <c:v>91</c:v>
                </c:pt>
                <c:pt idx="24">
                  <c:v>55</c:v>
                </c:pt>
                <c:pt idx="25">
                  <c:v>43</c:v>
                </c:pt>
                <c:pt idx="26">
                  <c:v>30</c:v>
                </c:pt>
                <c:pt idx="27">
                  <c:v>27</c:v>
                </c:pt>
                <c:pt idx="28">
                  <c:v>22.5</c:v>
                </c:pt>
                <c:pt idx="29">
                  <c:v>20</c:v>
                </c:pt>
                <c:pt idx="30">
                  <c:v>18</c:v>
                </c:pt>
                <c:pt idx="31">
                  <c:v>17</c:v>
                </c:pt>
                <c:pt idx="32">
                  <c:v>16</c:v>
                </c:pt>
                <c:pt idx="33">
                  <c:v>14.5</c:v>
                </c:pt>
                <c:pt idx="34">
                  <c:v>370</c:v>
                </c:pt>
                <c:pt idx="35">
                  <c:v>275</c:v>
                </c:pt>
                <c:pt idx="36">
                  <c:v>103</c:v>
                </c:pt>
                <c:pt idx="37">
                  <c:v>66</c:v>
                </c:pt>
                <c:pt idx="38">
                  <c:v>46</c:v>
                </c:pt>
                <c:pt idx="39">
                  <c:v>35.5</c:v>
                </c:pt>
                <c:pt idx="40">
                  <c:v>32</c:v>
                </c:pt>
                <c:pt idx="41">
                  <c:v>26</c:v>
                </c:pt>
                <c:pt idx="42">
                  <c:v>22</c:v>
                </c:pt>
                <c:pt idx="43">
                  <c:v>21.5</c:v>
                </c:pt>
                <c:pt idx="44">
                  <c:v>19</c:v>
                </c:pt>
                <c:pt idx="45">
                  <c:v>17.5</c:v>
                </c:pt>
                <c:pt idx="46">
                  <c:v>380</c:v>
                </c:pt>
                <c:pt idx="47">
                  <c:v>270</c:v>
                </c:pt>
                <c:pt idx="48">
                  <c:v>105</c:v>
                </c:pt>
                <c:pt idx="49">
                  <c:v>77</c:v>
                </c:pt>
                <c:pt idx="50">
                  <c:v>47</c:v>
                </c:pt>
                <c:pt idx="51">
                  <c:v>39</c:v>
                </c:pt>
                <c:pt idx="52">
                  <c:v>33</c:v>
                </c:pt>
                <c:pt idx="53">
                  <c:v>30.5</c:v>
                </c:pt>
                <c:pt idx="54">
                  <c:v>23.5</c:v>
                </c:pt>
                <c:pt idx="55">
                  <c:v>21.5</c:v>
                </c:pt>
                <c:pt idx="56">
                  <c:v>20</c:v>
                </c:pt>
                <c:pt idx="57">
                  <c:v>18</c:v>
                </c:pt>
                <c:pt idx="58">
                  <c:v>16</c:v>
                </c:pt>
                <c:pt idx="59">
                  <c:v>15</c:v>
                </c:pt>
                <c:pt idx="60">
                  <c:v>350</c:v>
                </c:pt>
                <c:pt idx="61">
                  <c:v>150</c:v>
                </c:pt>
                <c:pt idx="62">
                  <c:v>100</c:v>
                </c:pt>
                <c:pt idx="63">
                  <c:v>75</c:v>
                </c:pt>
                <c:pt idx="64">
                  <c:v>43.5</c:v>
                </c:pt>
                <c:pt idx="65">
                  <c:v>36.5</c:v>
                </c:pt>
                <c:pt idx="66">
                  <c:v>31</c:v>
                </c:pt>
                <c:pt idx="67">
                  <c:v>28</c:v>
                </c:pt>
                <c:pt idx="68">
                  <c:v>23.5</c:v>
                </c:pt>
                <c:pt idx="69">
                  <c:v>21.5</c:v>
                </c:pt>
                <c:pt idx="70">
                  <c:v>19.5</c:v>
                </c:pt>
                <c:pt idx="71">
                  <c:v>18</c:v>
                </c:pt>
                <c:pt idx="72">
                  <c:v>16.5</c:v>
                </c:pt>
                <c:pt idx="73">
                  <c:v>15.5</c:v>
                </c:pt>
                <c:pt idx="74">
                  <c:v>180</c:v>
                </c:pt>
                <c:pt idx="75">
                  <c:v>90</c:v>
                </c:pt>
                <c:pt idx="76">
                  <c:v>74</c:v>
                </c:pt>
                <c:pt idx="77">
                  <c:v>72</c:v>
                </c:pt>
                <c:pt idx="78">
                  <c:v>53</c:v>
                </c:pt>
                <c:pt idx="79">
                  <c:v>36</c:v>
                </c:pt>
                <c:pt idx="80">
                  <c:v>29</c:v>
                </c:pt>
                <c:pt idx="81">
                  <c:v>26</c:v>
                </c:pt>
                <c:pt idx="82">
                  <c:v>23.5</c:v>
                </c:pt>
                <c:pt idx="83">
                  <c:v>21</c:v>
                </c:pt>
                <c:pt idx="84">
                  <c:v>19</c:v>
                </c:pt>
                <c:pt idx="85">
                  <c:v>18</c:v>
                </c:pt>
                <c:pt idx="86">
                  <c:v>16</c:v>
                </c:pt>
                <c:pt idx="87">
                  <c:v>205</c:v>
                </c:pt>
                <c:pt idx="88">
                  <c:v>135</c:v>
                </c:pt>
                <c:pt idx="89">
                  <c:v>95</c:v>
                </c:pt>
                <c:pt idx="90">
                  <c:v>80</c:v>
                </c:pt>
                <c:pt idx="91">
                  <c:v>65</c:v>
                </c:pt>
                <c:pt idx="92">
                  <c:v>41</c:v>
                </c:pt>
                <c:pt idx="93">
                  <c:v>34</c:v>
                </c:pt>
                <c:pt idx="94">
                  <c:v>27</c:v>
                </c:pt>
                <c:pt idx="95">
                  <c:v>23.5</c:v>
                </c:pt>
                <c:pt idx="96">
                  <c:v>22.5</c:v>
                </c:pt>
                <c:pt idx="97">
                  <c:v>19</c:v>
                </c:pt>
                <c:pt idx="98">
                  <c:v>17.5</c:v>
                </c:pt>
                <c:pt idx="99">
                  <c:v>16.5</c:v>
                </c:pt>
                <c:pt idx="100">
                  <c:v>15</c:v>
                </c:pt>
                <c:pt idx="101">
                  <c:v>165</c:v>
                </c:pt>
                <c:pt idx="102">
                  <c:v>120</c:v>
                </c:pt>
                <c:pt idx="103">
                  <c:v>80</c:v>
                </c:pt>
                <c:pt idx="104">
                  <c:v>70</c:v>
                </c:pt>
                <c:pt idx="105">
                  <c:v>60</c:v>
                </c:pt>
                <c:pt idx="106">
                  <c:v>40</c:v>
                </c:pt>
                <c:pt idx="107">
                  <c:v>32</c:v>
                </c:pt>
                <c:pt idx="108">
                  <c:v>25.5</c:v>
                </c:pt>
                <c:pt idx="109">
                  <c:v>23</c:v>
                </c:pt>
                <c:pt idx="110">
                  <c:v>21</c:v>
                </c:pt>
                <c:pt idx="111">
                  <c:v>18</c:v>
                </c:pt>
                <c:pt idx="112">
                  <c:v>17</c:v>
                </c:pt>
                <c:pt idx="113">
                  <c:v>15.5</c:v>
                </c:pt>
                <c:pt idx="114">
                  <c:v>14.5</c:v>
                </c:pt>
                <c:pt idx="115" formatCode="0.0">
                  <c:v>22000</c:v>
                </c:pt>
                <c:pt idx="116" formatCode="0.0">
                  <c:v>1000</c:v>
                </c:pt>
                <c:pt idx="117" formatCode="0.0">
                  <c:v>107.4</c:v>
                </c:pt>
                <c:pt idx="118" formatCode="0.0">
                  <c:v>70</c:v>
                </c:pt>
                <c:pt idx="119" formatCode="0.0">
                  <c:v>50</c:v>
                </c:pt>
                <c:pt idx="120" formatCode="0.0">
                  <c:v>38.5</c:v>
                </c:pt>
                <c:pt idx="121" formatCode="0.0">
                  <c:v>30.5</c:v>
                </c:pt>
                <c:pt idx="122" formatCode="0.0">
                  <c:v>27.6</c:v>
                </c:pt>
                <c:pt idx="123" formatCode="0.0">
                  <c:v>24.5</c:v>
                </c:pt>
                <c:pt idx="124" formatCode="0.0">
                  <c:v>21.5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089152"/>
        <c:axId val="987074464"/>
      </c:scatterChart>
      <c:valAx>
        <c:axId val="987089152"/>
        <c:scaling>
          <c:orientation val="minMax"/>
          <c:max val="7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7074464"/>
        <c:crosses val="autoZero"/>
        <c:crossBetween val="midCat"/>
        <c:majorUnit val="0.5"/>
      </c:valAx>
      <c:valAx>
        <c:axId val="987074464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8708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600076</xdr:colOff>
      <xdr:row>19</xdr:row>
      <xdr:rowOff>85724</xdr:rowOff>
    </xdr:from>
    <xdr:to>
      <xdr:col>16</xdr:col>
      <xdr:colOff>381000</xdr:colOff>
      <xdr:row>39</xdr:row>
      <xdr:rowOff>133349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457200</xdr:colOff>
      <xdr:row>19</xdr:row>
      <xdr:rowOff>90487</xdr:rowOff>
    </xdr:from>
    <xdr:to>
      <xdr:col>23</xdr:col>
      <xdr:colOff>457200</xdr:colOff>
      <xdr:row>39</xdr:row>
      <xdr:rowOff>123825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148"/>
  <sheetViews>
    <sheetView tabSelected="1" zoomScaleNormal="100" workbookViewId="0">
      <selection activeCell="D27" sqref="D27"/>
    </sheetView>
  </sheetViews>
  <sheetFormatPr defaultRowHeight="15" x14ac:dyDescent="0.25"/>
  <cols>
    <col min="1" max="1" width="3.5703125" customWidth="1"/>
    <col min="2" max="2" width="3.5703125" bestFit="1" customWidth="1"/>
    <col min="3" max="3" width="4.7109375" customWidth="1"/>
    <col min="4" max="4" width="9.140625" style="6" customWidth="1"/>
    <col min="7" max="7" width="3.5703125" bestFit="1" customWidth="1"/>
    <col min="8" max="8" width="4.7109375" customWidth="1"/>
    <col min="9" max="9" width="9.140625" style="6"/>
    <col min="12" max="12" width="9.140625" style="6"/>
    <col min="15" max="15" width="9.140625" style="6"/>
    <col min="19" max="19" width="9.140625" customWidth="1"/>
    <col min="20" max="20" width="19.140625" bestFit="1" customWidth="1"/>
    <col min="21" max="21" width="9.140625" customWidth="1"/>
    <col min="23" max="23" width="19.140625" bestFit="1" customWidth="1"/>
    <col min="24" max="24" width="13.7109375" bestFit="1" customWidth="1"/>
    <col min="25" max="25" width="9.5703125" bestFit="1" customWidth="1"/>
  </cols>
  <sheetData>
    <row r="1" spans="2:28" ht="15.75" thickBot="1" x14ac:dyDescent="0.3"/>
    <row r="2" spans="2:28" ht="15.75" thickBot="1" x14ac:dyDescent="0.3">
      <c r="C2" s="29" t="s">
        <v>8</v>
      </c>
      <c r="D2" s="52" t="s">
        <v>16</v>
      </c>
      <c r="E2" s="53" t="s">
        <v>15</v>
      </c>
      <c r="H2" s="29" t="s">
        <v>8</v>
      </c>
      <c r="I2" s="45" t="s">
        <v>10</v>
      </c>
      <c r="J2" s="46" t="s">
        <v>11</v>
      </c>
      <c r="K2" s="50" t="s">
        <v>12</v>
      </c>
      <c r="L2" s="49" t="s">
        <v>17</v>
      </c>
      <c r="M2" s="47" t="s">
        <v>18</v>
      </c>
      <c r="N2" s="51" t="s">
        <v>19</v>
      </c>
      <c r="O2" s="39" t="s">
        <v>20</v>
      </c>
      <c r="P2" s="47" t="s">
        <v>21</v>
      </c>
      <c r="Q2" s="48" t="s">
        <v>22</v>
      </c>
      <c r="R2" s="58" t="s">
        <v>14</v>
      </c>
      <c r="S2" s="3"/>
      <c r="T2" s="31" t="s">
        <v>10</v>
      </c>
      <c r="U2" s="65" t="s">
        <v>25</v>
      </c>
      <c r="V2" s="66"/>
    </row>
    <row r="3" spans="2:28" x14ac:dyDescent="0.25">
      <c r="B3" s="11" t="s">
        <v>0</v>
      </c>
      <c r="C3" s="2" t="s">
        <v>1</v>
      </c>
      <c r="D3" s="25" t="s">
        <v>5</v>
      </c>
      <c r="E3" s="25" t="s">
        <v>5</v>
      </c>
      <c r="F3" s="9"/>
      <c r="G3" s="2" t="s">
        <v>0</v>
      </c>
      <c r="H3" s="2" t="s">
        <v>1</v>
      </c>
      <c r="I3" s="62" t="s">
        <v>5</v>
      </c>
      <c r="J3" s="63"/>
      <c r="K3" s="64"/>
      <c r="L3" s="62" t="s">
        <v>5</v>
      </c>
      <c r="M3" s="63"/>
      <c r="N3" s="64"/>
      <c r="O3" s="62" t="s">
        <v>5</v>
      </c>
      <c r="P3" s="63"/>
      <c r="Q3" s="64"/>
      <c r="R3" s="59" t="s">
        <v>5</v>
      </c>
      <c r="S3" s="9"/>
      <c r="T3" s="32" t="s">
        <v>23</v>
      </c>
      <c r="U3" s="14">
        <v>2E-3</v>
      </c>
      <c r="V3" s="33" t="s">
        <v>2</v>
      </c>
    </row>
    <row r="4" spans="2:28" ht="15.75" thickBot="1" x14ac:dyDescent="0.3">
      <c r="B4" s="2">
        <v>1</v>
      </c>
      <c r="C4" s="23">
        <v>0.1</v>
      </c>
      <c r="D4" s="26" t="s">
        <v>4</v>
      </c>
      <c r="E4" s="43" t="s">
        <v>4</v>
      </c>
      <c r="G4" s="2">
        <v>1</v>
      </c>
      <c r="H4" s="22">
        <v>0.1</v>
      </c>
      <c r="I4" s="41"/>
      <c r="J4" s="43"/>
      <c r="K4" s="44"/>
      <c r="L4" s="41"/>
      <c r="M4" s="43"/>
      <c r="N4" s="44"/>
      <c r="O4" s="41"/>
      <c r="P4" s="43"/>
      <c r="Q4" s="44"/>
      <c r="R4" s="54"/>
      <c r="S4" s="3"/>
      <c r="T4" s="34" t="s">
        <v>24</v>
      </c>
      <c r="U4" s="35">
        <v>30</v>
      </c>
      <c r="V4" s="36" t="s">
        <v>3</v>
      </c>
    </row>
    <row r="5" spans="2:28" x14ac:dyDescent="0.25">
      <c r="B5" s="2">
        <v>2</v>
      </c>
      <c r="C5" s="23">
        <v>0.2</v>
      </c>
      <c r="D5" s="26" t="s">
        <v>4</v>
      </c>
      <c r="E5" s="43" t="s">
        <v>6</v>
      </c>
      <c r="G5" s="2">
        <v>2</v>
      </c>
      <c r="H5" s="23">
        <v>0.5</v>
      </c>
      <c r="I5" s="41"/>
      <c r="J5" s="43"/>
      <c r="K5" s="44"/>
      <c r="L5" s="41"/>
      <c r="M5" s="43"/>
      <c r="N5" s="44"/>
      <c r="O5" s="41"/>
      <c r="P5" s="43"/>
      <c r="Q5" s="44"/>
      <c r="R5" s="18"/>
      <c r="T5" s="31" t="s">
        <v>11</v>
      </c>
      <c r="U5" s="65" t="s">
        <v>26</v>
      </c>
      <c r="V5" s="66"/>
      <c r="AA5" s="7"/>
      <c r="AB5" s="8"/>
    </row>
    <row r="6" spans="2:28" x14ac:dyDescent="0.25">
      <c r="B6" s="2">
        <v>3</v>
      </c>
      <c r="C6" s="23">
        <v>0.30000000000000004</v>
      </c>
      <c r="D6" s="26" t="s">
        <v>4</v>
      </c>
      <c r="E6" s="43" t="s">
        <v>6</v>
      </c>
      <c r="G6" s="2">
        <v>3</v>
      </c>
      <c r="H6" s="23">
        <v>1</v>
      </c>
      <c r="I6" s="41"/>
      <c r="J6" s="43"/>
      <c r="K6" s="44"/>
      <c r="L6" s="41"/>
      <c r="M6" s="18">
        <v>380</v>
      </c>
      <c r="N6" s="12">
        <v>350</v>
      </c>
      <c r="O6" s="41"/>
      <c r="P6" s="20">
        <v>205</v>
      </c>
      <c r="Q6" s="16">
        <v>165</v>
      </c>
      <c r="R6" s="18">
        <f>AVERAGE(I6:Q6)</f>
        <v>275</v>
      </c>
      <c r="T6" s="37" t="s">
        <v>23</v>
      </c>
      <c r="U6" s="30">
        <v>0.02</v>
      </c>
      <c r="V6" s="38" t="s">
        <v>2</v>
      </c>
      <c r="AA6" s="1"/>
      <c r="AB6" s="5"/>
    </row>
    <row r="7" spans="2:28" ht="15.75" thickBot="1" x14ac:dyDescent="0.3">
      <c r="B7" s="2">
        <v>4</v>
      </c>
      <c r="C7" s="23">
        <v>0.4</v>
      </c>
      <c r="D7" s="26" t="s">
        <v>4</v>
      </c>
      <c r="E7" s="43" t="s">
        <v>6</v>
      </c>
      <c r="G7" s="2">
        <v>4</v>
      </c>
      <c r="H7" s="23">
        <v>1.5</v>
      </c>
      <c r="I7" s="10">
        <v>4000</v>
      </c>
      <c r="J7" s="18">
        <v>1000</v>
      </c>
      <c r="K7" s="12">
        <v>300</v>
      </c>
      <c r="L7" s="41"/>
      <c r="M7" s="20">
        <v>270</v>
      </c>
      <c r="N7" s="16">
        <v>150</v>
      </c>
      <c r="O7" s="10">
        <v>180</v>
      </c>
      <c r="P7" s="20">
        <v>135</v>
      </c>
      <c r="Q7" s="16">
        <v>120</v>
      </c>
      <c r="R7" s="18">
        <f t="shared" ref="R7:R19" si="0">AVERAGE(I7:Q7)</f>
        <v>769.375</v>
      </c>
      <c r="T7" s="34" t="s">
        <v>24</v>
      </c>
      <c r="U7" s="35" t="s">
        <v>27</v>
      </c>
      <c r="V7" s="36"/>
      <c r="AA7" s="1"/>
      <c r="AB7" s="5"/>
    </row>
    <row r="8" spans="2:28" x14ac:dyDescent="0.25">
      <c r="B8" s="2">
        <v>5</v>
      </c>
      <c r="C8" s="23">
        <v>0.5</v>
      </c>
      <c r="D8" s="26" t="s">
        <v>4</v>
      </c>
      <c r="E8" s="43" t="s">
        <v>4</v>
      </c>
      <c r="G8" s="2">
        <v>5</v>
      </c>
      <c r="H8" s="23">
        <v>2</v>
      </c>
      <c r="I8" s="55">
        <v>170</v>
      </c>
      <c r="J8" s="11">
        <v>130</v>
      </c>
      <c r="K8" s="56">
        <v>135</v>
      </c>
      <c r="L8" s="55">
        <v>370</v>
      </c>
      <c r="M8" s="54">
        <v>105</v>
      </c>
      <c r="N8" s="57">
        <v>100</v>
      </c>
      <c r="O8" s="55">
        <v>90</v>
      </c>
      <c r="P8" s="54">
        <v>95</v>
      </c>
      <c r="Q8" s="57">
        <v>80</v>
      </c>
      <c r="R8" s="11">
        <f t="shared" si="0"/>
        <v>141.66666666666666</v>
      </c>
      <c r="T8" s="31" t="s">
        <v>12</v>
      </c>
      <c r="U8" s="65" t="s">
        <v>25</v>
      </c>
      <c r="V8" s="66"/>
      <c r="AA8" s="1"/>
      <c r="AB8" s="5"/>
    </row>
    <row r="9" spans="2:28" x14ac:dyDescent="0.25">
      <c r="B9" s="2">
        <v>6</v>
      </c>
      <c r="C9" s="23">
        <v>0.60000000000000009</v>
      </c>
      <c r="D9" s="26" t="s">
        <v>4</v>
      </c>
      <c r="E9" s="43" t="s">
        <v>6</v>
      </c>
      <c r="G9" s="2">
        <v>6</v>
      </c>
      <c r="H9" s="23">
        <v>2.5</v>
      </c>
      <c r="I9" s="10">
        <v>110</v>
      </c>
      <c r="J9" s="18">
        <v>105</v>
      </c>
      <c r="K9" s="12">
        <v>91</v>
      </c>
      <c r="L9" s="10">
        <v>275</v>
      </c>
      <c r="M9" s="20">
        <v>77</v>
      </c>
      <c r="N9" s="16">
        <v>75</v>
      </c>
      <c r="O9" s="10">
        <v>74</v>
      </c>
      <c r="P9" s="20">
        <v>80</v>
      </c>
      <c r="Q9" s="16">
        <v>70</v>
      </c>
      <c r="R9" s="18">
        <f t="shared" si="0"/>
        <v>106.33333333333333</v>
      </c>
      <c r="T9" s="37" t="s">
        <v>23</v>
      </c>
      <c r="U9" s="30">
        <v>0.05</v>
      </c>
      <c r="V9" s="38" t="s">
        <v>7</v>
      </c>
      <c r="AA9" s="1"/>
      <c r="AB9" s="4"/>
    </row>
    <row r="10" spans="2:28" ht="15.75" thickBot="1" x14ac:dyDescent="0.3">
      <c r="B10" s="2">
        <v>7</v>
      </c>
      <c r="C10" s="23">
        <v>0.70000000000000007</v>
      </c>
      <c r="D10" s="26" t="s">
        <v>4</v>
      </c>
      <c r="E10" s="43" t="s">
        <v>6</v>
      </c>
      <c r="G10" s="2">
        <v>7</v>
      </c>
      <c r="H10" s="23">
        <v>3</v>
      </c>
      <c r="I10" s="10">
        <v>62</v>
      </c>
      <c r="J10" s="18">
        <v>57</v>
      </c>
      <c r="K10" s="12">
        <v>55</v>
      </c>
      <c r="L10" s="10">
        <v>103</v>
      </c>
      <c r="M10" s="20">
        <v>47</v>
      </c>
      <c r="N10" s="16">
        <v>43.5</v>
      </c>
      <c r="O10" s="10">
        <v>72</v>
      </c>
      <c r="P10" s="20">
        <v>65</v>
      </c>
      <c r="Q10" s="16">
        <v>60</v>
      </c>
      <c r="R10" s="18">
        <f t="shared" si="0"/>
        <v>62.722222222222221</v>
      </c>
      <c r="T10" s="34" t="s">
        <v>24</v>
      </c>
      <c r="U10" s="35" t="s">
        <v>28</v>
      </c>
      <c r="V10" s="36" t="s">
        <v>30</v>
      </c>
      <c r="AA10" s="1"/>
      <c r="AB10" s="4"/>
    </row>
    <row r="11" spans="2:28" ht="15.75" thickBot="1" x14ac:dyDescent="0.3">
      <c r="B11" s="2">
        <v>8</v>
      </c>
      <c r="C11" s="23">
        <v>0.8</v>
      </c>
      <c r="D11" s="26" t="s">
        <v>4</v>
      </c>
      <c r="E11" s="43" t="s">
        <v>6</v>
      </c>
      <c r="G11" s="2">
        <v>8</v>
      </c>
      <c r="H11" s="23">
        <v>3.5</v>
      </c>
      <c r="I11" s="10">
        <v>45</v>
      </c>
      <c r="J11" s="18">
        <v>45.5</v>
      </c>
      <c r="K11" s="12">
        <v>43</v>
      </c>
      <c r="L11" s="10">
        <v>66</v>
      </c>
      <c r="M11" s="20">
        <v>39</v>
      </c>
      <c r="N11" s="16">
        <v>36.5</v>
      </c>
      <c r="O11" s="10">
        <v>53</v>
      </c>
      <c r="P11" s="20">
        <v>41</v>
      </c>
      <c r="Q11" s="16">
        <v>40</v>
      </c>
      <c r="R11" s="18">
        <f t="shared" si="0"/>
        <v>45.444444444444443</v>
      </c>
      <c r="T11" s="39" t="s">
        <v>13</v>
      </c>
      <c r="U11" s="60" t="s">
        <v>29</v>
      </c>
      <c r="V11" s="61"/>
      <c r="AA11" s="1"/>
      <c r="AB11" s="4"/>
    </row>
    <row r="12" spans="2:28" x14ac:dyDescent="0.25">
      <c r="B12" s="2">
        <v>9</v>
      </c>
      <c r="C12" s="23">
        <v>0.9</v>
      </c>
      <c r="D12" s="26">
        <v>22000</v>
      </c>
      <c r="E12" s="43" t="s">
        <v>6</v>
      </c>
      <c r="G12" s="2">
        <v>9</v>
      </c>
      <c r="H12" s="23">
        <v>4</v>
      </c>
      <c r="I12" s="10">
        <v>38</v>
      </c>
      <c r="J12" s="18">
        <v>33.5</v>
      </c>
      <c r="K12" s="12">
        <v>30</v>
      </c>
      <c r="L12" s="10">
        <v>46</v>
      </c>
      <c r="M12" s="20">
        <v>33</v>
      </c>
      <c r="N12" s="16">
        <v>31</v>
      </c>
      <c r="O12" s="10">
        <v>36</v>
      </c>
      <c r="P12" s="20">
        <v>34</v>
      </c>
      <c r="Q12" s="16">
        <v>32</v>
      </c>
      <c r="R12" s="18">
        <f t="shared" si="0"/>
        <v>34.833333333333336</v>
      </c>
      <c r="T12" t="s">
        <v>9</v>
      </c>
      <c r="AA12" s="1"/>
      <c r="AB12" s="4"/>
    </row>
    <row r="13" spans="2:28" x14ac:dyDescent="0.25">
      <c r="B13" s="2">
        <v>10</v>
      </c>
      <c r="C13" s="23">
        <v>1</v>
      </c>
      <c r="D13" s="26">
        <v>1000</v>
      </c>
      <c r="E13" s="43" t="s">
        <v>4</v>
      </c>
      <c r="G13" s="2">
        <v>10</v>
      </c>
      <c r="H13" s="23">
        <v>4.5</v>
      </c>
      <c r="I13" s="10">
        <v>30.5</v>
      </c>
      <c r="J13" s="18">
        <v>26</v>
      </c>
      <c r="K13" s="12">
        <v>27</v>
      </c>
      <c r="L13" s="10">
        <v>35.5</v>
      </c>
      <c r="M13" s="20">
        <v>30.5</v>
      </c>
      <c r="N13" s="16">
        <v>28</v>
      </c>
      <c r="O13" s="10">
        <v>29</v>
      </c>
      <c r="P13" s="20">
        <v>27</v>
      </c>
      <c r="Q13" s="16">
        <v>25.5</v>
      </c>
      <c r="R13" s="18">
        <f t="shared" si="0"/>
        <v>28.777777777777779</v>
      </c>
      <c r="Y13" s="6"/>
      <c r="Z13" s="6"/>
      <c r="AA13" s="6"/>
      <c r="AB13" s="6"/>
    </row>
    <row r="14" spans="2:28" x14ac:dyDescent="0.25">
      <c r="B14" s="2">
        <v>11</v>
      </c>
      <c r="C14" s="23">
        <v>1.5</v>
      </c>
      <c r="D14" s="26">
        <v>107.4</v>
      </c>
      <c r="E14" s="18"/>
      <c r="G14" s="2">
        <v>11</v>
      </c>
      <c r="H14" s="23">
        <v>5</v>
      </c>
      <c r="I14" s="10">
        <v>27</v>
      </c>
      <c r="J14" s="18">
        <v>24</v>
      </c>
      <c r="K14" s="12">
        <v>22.5</v>
      </c>
      <c r="L14" s="10">
        <v>32</v>
      </c>
      <c r="M14" s="20">
        <v>23.5</v>
      </c>
      <c r="N14" s="16">
        <v>23.5</v>
      </c>
      <c r="O14" s="10">
        <v>26</v>
      </c>
      <c r="P14" s="20">
        <v>23.5</v>
      </c>
      <c r="Q14" s="16">
        <v>23</v>
      </c>
      <c r="R14" s="18">
        <f t="shared" si="0"/>
        <v>25</v>
      </c>
      <c r="Y14" s="6"/>
      <c r="Z14" s="7"/>
      <c r="AA14" s="8"/>
      <c r="AB14" s="6"/>
    </row>
    <row r="15" spans="2:28" x14ac:dyDescent="0.25">
      <c r="B15" s="2">
        <v>12</v>
      </c>
      <c r="C15" s="23">
        <v>2</v>
      </c>
      <c r="D15" s="27">
        <v>70</v>
      </c>
      <c r="E15" s="18"/>
      <c r="G15" s="2">
        <v>12</v>
      </c>
      <c r="H15" s="23">
        <v>5.5</v>
      </c>
      <c r="I15" s="40"/>
      <c r="J15" s="18">
        <v>20.5</v>
      </c>
      <c r="K15" s="12">
        <v>20</v>
      </c>
      <c r="L15" s="10">
        <v>26</v>
      </c>
      <c r="M15" s="20">
        <v>21.5</v>
      </c>
      <c r="N15" s="16">
        <v>21.5</v>
      </c>
      <c r="O15" s="10">
        <v>23.5</v>
      </c>
      <c r="P15" s="20">
        <v>22.5</v>
      </c>
      <c r="Q15" s="16">
        <v>21</v>
      </c>
      <c r="R15" s="18">
        <f t="shared" si="0"/>
        <v>22.0625</v>
      </c>
    </row>
    <row r="16" spans="2:28" x14ac:dyDescent="0.25">
      <c r="B16" s="2">
        <v>13</v>
      </c>
      <c r="C16" s="23">
        <v>2.5</v>
      </c>
      <c r="D16" s="27">
        <v>50</v>
      </c>
      <c r="E16" s="18"/>
      <c r="G16" s="2">
        <v>13</v>
      </c>
      <c r="H16" s="23">
        <v>6</v>
      </c>
      <c r="I16" s="40"/>
      <c r="J16" s="18">
        <v>18.5</v>
      </c>
      <c r="K16" s="12">
        <v>18</v>
      </c>
      <c r="L16" s="10">
        <v>22</v>
      </c>
      <c r="M16" s="20">
        <v>20</v>
      </c>
      <c r="N16" s="16">
        <v>19.5</v>
      </c>
      <c r="O16" s="10">
        <v>21</v>
      </c>
      <c r="P16" s="20">
        <v>19</v>
      </c>
      <c r="Q16" s="16">
        <v>18</v>
      </c>
      <c r="R16" s="18">
        <f t="shared" si="0"/>
        <v>19.5</v>
      </c>
    </row>
    <row r="17" spans="2:18" x14ac:dyDescent="0.25">
      <c r="B17" s="2">
        <v>14</v>
      </c>
      <c r="C17" s="23">
        <v>3</v>
      </c>
      <c r="D17" s="27">
        <v>38.5</v>
      </c>
      <c r="E17" s="18"/>
      <c r="G17" s="2">
        <v>14</v>
      </c>
      <c r="H17" s="23">
        <v>6.5</v>
      </c>
      <c r="I17" s="40"/>
      <c r="J17" s="18">
        <v>17.5</v>
      </c>
      <c r="K17" s="12">
        <v>17</v>
      </c>
      <c r="L17" s="10">
        <v>21.5</v>
      </c>
      <c r="M17" s="20">
        <v>18</v>
      </c>
      <c r="N17" s="16">
        <v>18</v>
      </c>
      <c r="O17" s="10">
        <v>19</v>
      </c>
      <c r="P17" s="20">
        <v>17.5</v>
      </c>
      <c r="Q17" s="16">
        <v>17</v>
      </c>
      <c r="R17" s="18">
        <f t="shared" si="0"/>
        <v>18.1875</v>
      </c>
    </row>
    <row r="18" spans="2:18" x14ac:dyDescent="0.25">
      <c r="B18" s="2">
        <v>15</v>
      </c>
      <c r="C18" s="23">
        <v>3.5</v>
      </c>
      <c r="D18" s="26">
        <v>30.5</v>
      </c>
      <c r="E18" s="18"/>
      <c r="G18" s="2">
        <v>15</v>
      </c>
      <c r="H18" s="23">
        <v>7</v>
      </c>
      <c r="I18" s="40"/>
      <c r="J18" s="18">
        <v>16</v>
      </c>
      <c r="K18" s="12">
        <v>16</v>
      </c>
      <c r="L18" s="10">
        <v>19</v>
      </c>
      <c r="M18" s="20">
        <v>16</v>
      </c>
      <c r="N18" s="16">
        <v>16.5</v>
      </c>
      <c r="O18" s="10">
        <v>18</v>
      </c>
      <c r="P18" s="20">
        <v>16.5</v>
      </c>
      <c r="Q18" s="16">
        <v>15.5</v>
      </c>
      <c r="R18" s="18">
        <f t="shared" si="0"/>
        <v>16.6875</v>
      </c>
    </row>
    <row r="19" spans="2:18" x14ac:dyDescent="0.25">
      <c r="B19" s="2">
        <v>16</v>
      </c>
      <c r="C19" s="23">
        <v>4</v>
      </c>
      <c r="D19" s="26">
        <v>27.6</v>
      </c>
      <c r="E19" s="18"/>
      <c r="G19" s="2">
        <v>16</v>
      </c>
      <c r="H19" s="24">
        <v>7.5</v>
      </c>
      <c r="I19" s="42"/>
      <c r="J19" s="19">
        <v>15</v>
      </c>
      <c r="K19" s="15">
        <v>14.5</v>
      </c>
      <c r="L19" s="13">
        <v>17.5</v>
      </c>
      <c r="M19" s="21">
        <v>15</v>
      </c>
      <c r="N19" s="17">
        <v>15.5</v>
      </c>
      <c r="O19" s="13">
        <v>16</v>
      </c>
      <c r="P19" s="21">
        <v>15</v>
      </c>
      <c r="Q19" s="17">
        <v>14.5</v>
      </c>
      <c r="R19" s="19">
        <f t="shared" si="0"/>
        <v>15.375</v>
      </c>
    </row>
    <row r="20" spans="2:18" x14ac:dyDescent="0.25">
      <c r="B20" s="2">
        <v>17</v>
      </c>
      <c r="C20" s="23">
        <v>4.5</v>
      </c>
      <c r="D20" s="26">
        <v>24.5</v>
      </c>
      <c r="E20" s="18"/>
      <c r="H20" s="7"/>
    </row>
    <row r="21" spans="2:18" x14ac:dyDescent="0.25">
      <c r="B21" s="2">
        <v>18</v>
      </c>
      <c r="C21" s="24">
        <v>5</v>
      </c>
      <c r="D21" s="28">
        <v>21.5</v>
      </c>
      <c r="E21" s="19"/>
      <c r="H21" s="7"/>
    </row>
    <row r="22" spans="2:18" x14ac:dyDescent="0.25">
      <c r="B22" s="6"/>
      <c r="C22" s="7"/>
      <c r="H22" s="7"/>
    </row>
    <row r="23" spans="2:18" x14ac:dyDescent="0.25">
      <c r="B23" s="6"/>
      <c r="C23" s="7"/>
      <c r="H23" s="7"/>
    </row>
    <row r="24" spans="2:18" x14ac:dyDescent="0.25">
      <c r="B24" s="6"/>
      <c r="C24" s="7">
        <v>1.5</v>
      </c>
      <c r="D24" s="6">
        <v>4000</v>
      </c>
      <c r="H24" s="7"/>
    </row>
    <row r="25" spans="2:18" x14ac:dyDescent="0.25">
      <c r="B25" s="6"/>
      <c r="C25" s="7">
        <v>2</v>
      </c>
      <c r="D25" s="6">
        <v>170</v>
      </c>
      <c r="H25" s="7"/>
    </row>
    <row r="26" spans="2:18" x14ac:dyDescent="0.25">
      <c r="B26" s="6"/>
      <c r="C26" s="7">
        <v>2.5</v>
      </c>
      <c r="D26" s="6">
        <v>110</v>
      </c>
      <c r="H26" s="7"/>
    </row>
    <row r="27" spans="2:18" x14ac:dyDescent="0.25">
      <c r="B27" s="6"/>
      <c r="C27" s="7">
        <v>3</v>
      </c>
      <c r="D27" s="6">
        <v>62</v>
      </c>
      <c r="H27" s="7"/>
    </row>
    <row r="28" spans="2:18" x14ac:dyDescent="0.25">
      <c r="B28" s="6"/>
      <c r="C28" s="7">
        <v>3.5</v>
      </c>
      <c r="D28" s="6">
        <v>45</v>
      </c>
      <c r="H28" s="7"/>
    </row>
    <row r="29" spans="2:18" x14ac:dyDescent="0.25">
      <c r="B29" s="6"/>
      <c r="C29" s="7">
        <v>4</v>
      </c>
      <c r="D29" s="6">
        <v>38</v>
      </c>
      <c r="H29" s="7"/>
    </row>
    <row r="30" spans="2:18" x14ac:dyDescent="0.25">
      <c r="B30" s="6"/>
      <c r="C30" s="7">
        <v>4.5</v>
      </c>
      <c r="D30" s="6">
        <v>30.5</v>
      </c>
      <c r="H30" s="7"/>
    </row>
    <row r="31" spans="2:18" x14ac:dyDescent="0.25">
      <c r="B31" s="6"/>
      <c r="C31" s="7">
        <v>5</v>
      </c>
      <c r="D31" s="6">
        <v>27</v>
      </c>
      <c r="H31" s="7"/>
    </row>
    <row r="32" spans="2:18" x14ac:dyDescent="0.25">
      <c r="B32" s="6"/>
      <c r="C32" s="7">
        <v>1.5</v>
      </c>
      <c r="D32" s="6">
        <v>1000</v>
      </c>
      <c r="H32" s="7"/>
    </row>
    <row r="33" spans="2:8" x14ac:dyDescent="0.25">
      <c r="B33" s="6"/>
      <c r="C33" s="7">
        <v>2</v>
      </c>
      <c r="D33" s="6">
        <v>130</v>
      </c>
      <c r="H33" s="7"/>
    </row>
    <row r="34" spans="2:8" x14ac:dyDescent="0.25">
      <c r="B34" s="6"/>
      <c r="C34" s="7">
        <v>2.5</v>
      </c>
      <c r="D34" s="6">
        <v>105</v>
      </c>
      <c r="H34" s="7"/>
    </row>
    <row r="35" spans="2:8" x14ac:dyDescent="0.25">
      <c r="B35" s="6"/>
      <c r="C35" s="7">
        <v>3</v>
      </c>
      <c r="D35" s="6">
        <v>57</v>
      </c>
      <c r="H35" s="7"/>
    </row>
    <row r="36" spans="2:8" x14ac:dyDescent="0.25">
      <c r="B36" s="6"/>
      <c r="C36" s="7">
        <v>3.5</v>
      </c>
      <c r="D36" s="6">
        <v>45.5</v>
      </c>
      <c r="H36" s="7"/>
    </row>
    <row r="37" spans="2:8" x14ac:dyDescent="0.25">
      <c r="B37" s="6"/>
      <c r="C37" s="7">
        <v>4</v>
      </c>
      <c r="D37" s="6">
        <v>33.5</v>
      </c>
      <c r="H37" s="7"/>
    </row>
    <row r="38" spans="2:8" x14ac:dyDescent="0.25">
      <c r="B38" s="6"/>
      <c r="C38" s="7">
        <v>4.5</v>
      </c>
      <c r="D38" s="6">
        <v>26</v>
      </c>
      <c r="H38" s="7"/>
    </row>
    <row r="39" spans="2:8" x14ac:dyDescent="0.25">
      <c r="B39" s="6"/>
      <c r="C39" s="7">
        <v>5</v>
      </c>
      <c r="D39" s="6">
        <v>24</v>
      </c>
    </row>
    <row r="40" spans="2:8" x14ac:dyDescent="0.25">
      <c r="B40" s="6"/>
      <c r="C40" s="7">
        <v>5.5</v>
      </c>
      <c r="D40" s="6">
        <v>20.5</v>
      </c>
    </row>
    <row r="41" spans="2:8" x14ac:dyDescent="0.25">
      <c r="B41" s="6"/>
      <c r="C41" s="7">
        <v>6</v>
      </c>
      <c r="D41" s="6">
        <v>18.5</v>
      </c>
    </row>
    <row r="42" spans="2:8" x14ac:dyDescent="0.25">
      <c r="B42" s="6"/>
      <c r="C42" s="7">
        <v>6.5</v>
      </c>
      <c r="D42" s="6">
        <v>17.5</v>
      </c>
    </row>
    <row r="43" spans="2:8" x14ac:dyDescent="0.25">
      <c r="B43" s="6"/>
      <c r="C43" s="7">
        <v>7</v>
      </c>
      <c r="D43" s="6">
        <v>16</v>
      </c>
    </row>
    <row r="44" spans="2:8" x14ac:dyDescent="0.25">
      <c r="B44" s="6"/>
      <c r="C44" s="7">
        <v>7.5</v>
      </c>
      <c r="D44" s="6">
        <v>15</v>
      </c>
    </row>
    <row r="45" spans="2:8" x14ac:dyDescent="0.25">
      <c r="B45" s="6"/>
      <c r="C45" s="7">
        <v>1.5</v>
      </c>
      <c r="D45" s="6">
        <v>300</v>
      </c>
    </row>
    <row r="46" spans="2:8" x14ac:dyDescent="0.25">
      <c r="C46" s="7">
        <v>2</v>
      </c>
      <c r="D46" s="6">
        <v>135</v>
      </c>
    </row>
    <row r="47" spans="2:8" x14ac:dyDescent="0.25">
      <c r="C47" s="7">
        <v>2.5</v>
      </c>
      <c r="D47" s="6">
        <v>91</v>
      </c>
    </row>
    <row r="48" spans="2:8" x14ac:dyDescent="0.25">
      <c r="C48" s="7">
        <v>3</v>
      </c>
      <c r="D48" s="6">
        <v>55</v>
      </c>
    </row>
    <row r="49" spans="3:4" x14ac:dyDescent="0.25">
      <c r="C49" s="7">
        <v>3.5</v>
      </c>
      <c r="D49" s="6">
        <v>43</v>
      </c>
    </row>
    <row r="50" spans="3:4" x14ac:dyDescent="0.25">
      <c r="C50" s="7">
        <v>4</v>
      </c>
      <c r="D50" s="6">
        <v>30</v>
      </c>
    </row>
    <row r="51" spans="3:4" x14ac:dyDescent="0.25">
      <c r="C51" s="7">
        <v>4.5</v>
      </c>
      <c r="D51" s="6">
        <v>27</v>
      </c>
    </row>
    <row r="52" spans="3:4" x14ac:dyDescent="0.25">
      <c r="C52" s="7">
        <v>5</v>
      </c>
      <c r="D52" s="6">
        <v>22.5</v>
      </c>
    </row>
    <row r="53" spans="3:4" x14ac:dyDescent="0.25">
      <c r="C53" s="7">
        <v>5.5</v>
      </c>
      <c r="D53" s="6">
        <v>20</v>
      </c>
    </row>
    <row r="54" spans="3:4" x14ac:dyDescent="0.25">
      <c r="C54" s="7">
        <v>6</v>
      </c>
      <c r="D54" s="6">
        <v>18</v>
      </c>
    </row>
    <row r="55" spans="3:4" x14ac:dyDescent="0.25">
      <c r="C55" s="7">
        <v>6.5</v>
      </c>
      <c r="D55" s="6">
        <v>17</v>
      </c>
    </row>
    <row r="56" spans="3:4" x14ac:dyDescent="0.25">
      <c r="C56" s="7">
        <v>7</v>
      </c>
      <c r="D56" s="6">
        <v>16</v>
      </c>
    </row>
    <row r="57" spans="3:4" x14ac:dyDescent="0.25">
      <c r="C57" s="7">
        <v>7.5</v>
      </c>
      <c r="D57" s="6">
        <v>14.5</v>
      </c>
    </row>
    <row r="58" spans="3:4" x14ac:dyDescent="0.25">
      <c r="C58" s="7">
        <v>2</v>
      </c>
      <c r="D58" s="6">
        <v>370</v>
      </c>
    </row>
    <row r="59" spans="3:4" x14ac:dyDescent="0.25">
      <c r="C59" s="7">
        <v>2.5</v>
      </c>
      <c r="D59" s="6">
        <v>275</v>
      </c>
    </row>
    <row r="60" spans="3:4" x14ac:dyDescent="0.25">
      <c r="C60" s="7">
        <v>3</v>
      </c>
      <c r="D60" s="6">
        <v>103</v>
      </c>
    </row>
    <row r="61" spans="3:4" x14ac:dyDescent="0.25">
      <c r="C61" s="7">
        <v>3.5</v>
      </c>
      <c r="D61" s="6">
        <v>66</v>
      </c>
    </row>
    <row r="62" spans="3:4" x14ac:dyDescent="0.25">
      <c r="C62" s="7">
        <v>4</v>
      </c>
      <c r="D62" s="6">
        <v>46</v>
      </c>
    </row>
    <row r="63" spans="3:4" x14ac:dyDescent="0.25">
      <c r="C63" s="7">
        <v>4.5</v>
      </c>
      <c r="D63" s="6">
        <v>35.5</v>
      </c>
    </row>
    <row r="64" spans="3:4" x14ac:dyDescent="0.25">
      <c r="C64" s="7">
        <v>5</v>
      </c>
      <c r="D64" s="6">
        <v>32</v>
      </c>
    </row>
    <row r="65" spans="3:4" x14ac:dyDescent="0.25">
      <c r="C65" s="7">
        <v>5.5</v>
      </c>
      <c r="D65" s="6">
        <v>26</v>
      </c>
    </row>
    <row r="66" spans="3:4" x14ac:dyDescent="0.25">
      <c r="C66" s="7">
        <v>6</v>
      </c>
      <c r="D66" s="6">
        <v>22</v>
      </c>
    </row>
    <row r="67" spans="3:4" x14ac:dyDescent="0.25">
      <c r="C67" s="7">
        <v>6.5</v>
      </c>
      <c r="D67" s="6">
        <v>21.5</v>
      </c>
    </row>
    <row r="68" spans="3:4" x14ac:dyDescent="0.25">
      <c r="C68" s="7">
        <v>7</v>
      </c>
      <c r="D68" s="6">
        <v>19</v>
      </c>
    </row>
    <row r="69" spans="3:4" x14ac:dyDescent="0.25">
      <c r="C69" s="7">
        <v>7.5</v>
      </c>
      <c r="D69" s="6">
        <v>17.5</v>
      </c>
    </row>
    <row r="70" spans="3:4" x14ac:dyDescent="0.25">
      <c r="C70" s="7">
        <v>1</v>
      </c>
      <c r="D70" s="6">
        <v>380</v>
      </c>
    </row>
    <row r="71" spans="3:4" x14ac:dyDescent="0.25">
      <c r="C71" s="7">
        <v>1.5</v>
      </c>
      <c r="D71" s="3">
        <v>270</v>
      </c>
    </row>
    <row r="72" spans="3:4" x14ac:dyDescent="0.25">
      <c r="C72" s="7">
        <v>2</v>
      </c>
      <c r="D72" s="3">
        <v>105</v>
      </c>
    </row>
    <row r="73" spans="3:4" x14ac:dyDescent="0.25">
      <c r="C73" s="7">
        <v>2.5</v>
      </c>
      <c r="D73" s="3">
        <v>77</v>
      </c>
    </row>
    <row r="74" spans="3:4" x14ac:dyDescent="0.25">
      <c r="C74" s="7">
        <v>3</v>
      </c>
      <c r="D74" s="3">
        <v>47</v>
      </c>
    </row>
    <row r="75" spans="3:4" x14ac:dyDescent="0.25">
      <c r="C75" s="7">
        <v>3.5</v>
      </c>
      <c r="D75" s="3">
        <v>39</v>
      </c>
    </row>
    <row r="76" spans="3:4" x14ac:dyDescent="0.25">
      <c r="C76" s="7">
        <v>4</v>
      </c>
      <c r="D76" s="3">
        <v>33</v>
      </c>
    </row>
    <row r="77" spans="3:4" x14ac:dyDescent="0.25">
      <c r="C77" s="7">
        <v>4.5</v>
      </c>
      <c r="D77" s="3">
        <v>30.5</v>
      </c>
    </row>
    <row r="78" spans="3:4" x14ac:dyDescent="0.25">
      <c r="C78" s="7">
        <v>5</v>
      </c>
      <c r="D78" s="3">
        <v>23.5</v>
      </c>
    </row>
    <row r="79" spans="3:4" x14ac:dyDescent="0.25">
      <c r="C79" s="7">
        <v>5.5</v>
      </c>
      <c r="D79" s="3">
        <v>21.5</v>
      </c>
    </row>
    <row r="80" spans="3:4" x14ac:dyDescent="0.25">
      <c r="C80" s="7">
        <v>6</v>
      </c>
      <c r="D80" s="3">
        <v>20</v>
      </c>
    </row>
    <row r="81" spans="3:4" x14ac:dyDescent="0.25">
      <c r="C81" s="7">
        <v>6.5</v>
      </c>
      <c r="D81" s="3">
        <v>18</v>
      </c>
    </row>
    <row r="82" spans="3:4" x14ac:dyDescent="0.25">
      <c r="C82" s="7">
        <v>7</v>
      </c>
      <c r="D82" s="3">
        <v>16</v>
      </c>
    </row>
    <row r="83" spans="3:4" x14ac:dyDescent="0.25">
      <c r="C83" s="7">
        <v>7.5</v>
      </c>
      <c r="D83" s="3">
        <v>15</v>
      </c>
    </row>
    <row r="84" spans="3:4" x14ac:dyDescent="0.25">
      <c r="C84" s="7">
        <v>1</v>
      </c>
      <c r="D84" s="6">
        <v>350</v>
      </c>
    </row>
    <row r="85" spans="3:4" x14ac:dyDescent="0.25">
      <c r="C85" s="7">
        <v>1.5</v>
      </c>
      <c r="D85" s="3">
        <v>150</v>
      </c>
    </row>
    <row r="86" spans="3:4" x14ac:dyDescent="0.25">
      <c r="C86" s="7">
        <v>2</v>
      </c>
      <c r="D86" s="3">
        <v>100</v>
      </c>
    </row>
    <row r="87" spans="3:4" x14ac:dyDescent="0.25">
      <c r="C87" s="7">
        <v>2.5</v>
      </c>
      <c r="D87" s="3">
        <v>75</v>
      </c>
    </row>
    <row r="88" spans="3:4" x14ac:dyDescent="0.25">
      <c r="C88" s="7">
        <v>3</v>
      </c>
      <c r="D88" s="3">
        <v>43.5</v>
      </c>
    </row>
    <row r="89" spans="3:4" x14ac:dyDescent="0.25">
      <c r="C89" s="7">
        <v>3.5</v>
      </c>
      <c r="D89" s="3">
        <v>36.5</v>
      </c>
    </row>
    <row r="90" spans="3:4" x14ac:dyDescent="0.25">
      <c r="C90" s="7">
        <v>4</v>
      </c>
      <c r="D90" s="3">
        <v>31</v>
      </c>
    </row>
    <row r="91" spans="3:4" x14ac:dyDescent="0.25">
      <c r="C91" s="7">
        <v>4.5</v>
      </c>
      <c r="D91" s="3">
        <v>28</v>
      </c>
    </row>
    <row r="92" spans="3:4" x14ac:dyDescent="0.25">
      <c r="C92" s="7">
        <v>5</v>
      </c>
      <c r="D92" s="3">
        <v>23.5</v>
      </c>
    </row>
    <row r="93" spans="3:4" x14ac:dyDescent="0.25">
      <c r="C93" s="7">
        <v>5.5</v>
      </c>
      <c r="D93" s="3">
        <v>21.5</v>
      </c>
    </row>
    <row r="94" spans="3:4" x14ac:dyDescent="0.25">
      <c r="C94" s="7">
        <v>6</v>
      </c>
      <c r="D94" s="3">
        <v>19.5</v>
      </c>
    </row>
    <row r="95" spans="3:4" x14ac:dyDescent="0.25">
      <c r="C95" s="7">
        <v>6.5</v>
      </c>
      <c r="D95" s="3">
        <v>18</v>
      </c>
    </row>
    <row r="96" spans="3:4" x14ac:dyDescent="0.25">
      <c r="C96" s="7">
        <v>7</v>
      </c>
      <c r="D96" s="3">
        <v>16.5</v>
      </c>
    </row>
    <row r="97" spans="3:4" x14ac:dyDescent="0.25">
      <c r="C97" s="7">
        <v>7.5</v>
      </c>
      <c r="D97" s="3">
        <v>15.5</v>
      </c>
    </row>
    <row r="98" spans="3:4" x14ac:dyDescent="0.25">
      <c r="C98" s="7">
        <v>1.5</v>
      </c>
      <c r="D98" s="6">
        <v>180</v>
      </c>
    </row>
    <row r="99" spans="3:4" x14ac:dyDescent="0.25">
      <c r="C99" s="7">
        <v>2</v>
      </c>
      <c r="D99" s="6">
        <v>90</v>
      </c>
    </row>
    <row r="100" spans="3:4" x14ac:dyDescent="0.25">
      <c r="C100" s="7">
        <v>2.5</v>
      </c>
      <c r="D100" s="6">
        <v>74</v>
      </c>
    </row>
    <row r="101" spans="3:4" x14ac:dyDescent="0.25">
      <c r="C101" s="7">
        <v>3</v>
      </c>
      <c r="D101" s="6">
        <v>72</v>
      </c>
    </row>
    <row r="102" spans="3:4" x14ac:dyDescent="0.25">
      <c r="C102" s="7">
        <v>3.5</v>
      </c>
      <c r="D102" s="6">
        <v>53</v>
      </c>
    </row>
    <row r="103" spans="3:4" x14ac:dyDescent="0.25">
      <c r="C103" s="7">
        <v>4</v>
      </c>
      <c r="D103" s="6">
        <v>36</v>
      </c>
    </row>
    <row r="104" spans="3:4" x14ac:dyDescent="0.25">
      <c r="C104" s="7">
        <v>4.5</v>
      </c>
      <c r="D104" s="6">
        <v>29</v>
      </c>
    </row>
    <row r="105" spans="3:4" x14ac:dyDescent="0.25">
      <c r="C105" s="7">
        <v>5</v>
      </c>
      <c r="D105" s="6">
        <v>26</v>
      </c>
    </row>
    <row r="106" spans="3:4" x14ac:dyDescent="0.25">
      <c r="C106" s="7">
        <v>5.5</v>
      </c>
      <c r="D106" s="6">
        <v>23.5</v>
      </c>
    </row>
    <row r="107" spans="3:4" x14ac:dyDescent="0.25">
      <c r="C107" s="7">
        <v>6</v>
      </c>
      <c r="D107" s="6">
        <v>21</v>
      </c>
    </row>
    <row r="108" spans="3:4" x14ac:dyDescent="0.25">
      <c r="C108" s="7">
        <v>6.5</v>
      </c>
      <c r="D108" s="6">
        <v>19</v>
      </c>
    </row>
    <row r="109" spans="3:4" x14ac:dyDescent="0.25">
      <c r="C109" s="7">
        <v>7</v>
      </c>
      <c r="D109" s="6">
        <v>18</v>
      </c>
    </row>
    <row r="110" spans="3:4" x14ac:dyDescent="0.25">
      <c r="C110" s="7">
        <v>7.5</v>
      </c>
      <c r="D110" s="6">
        <v>16</v>
      </c>
    </row>
    <row r="111" spans="3:4" x14ac:dyDescent="0.25">
      <c r="C111" s="7">
        <v>1</v>
      </c>
      <c r="D111" s="3">
        <v>205</v>
      </c>
    </row>
    <row r="112" spans="3:4" x14ac:dyDescent="0.25">
      <c r="C112" s="7">
        <v>1.5</v>
      </c>
      <c r="D112" s="3">
        <v>135</v>
      </c>
    </row>
    <row r="113" spans="3:4" x14ac:dyDescent="0.25">
      <c r="C113" s="7">
        <v>2</v>
      </c>
      <c r="D113" s="3">
        <v>95</v>
      </c>
    </row>
    <row r="114" spans="3:4" x14ac:dyDescent="0.25">
      <c r="C114" s="7">
        <v>2.5</v>
      </c>
      <c r="D114" s="3">
        <v>80</v>
      </c>
    </row>
    <row r="115" spans="3:4" x14ac:dyDescent="0.25">
      <c r="C115" s="7">
        <v>3</v>
      </c>
      <c r="D115" s="3">
        <v>65</v>
      </c>
    </row>
    <row r="116" spans="3:4" x14ac:dyDescent="0.25">
      <c r="C116" s="7">
        <v>3.5</v>
      </c>
      <c r="D116" s="3">
        <v>41</v>
      </c>
    </row>
    <row r="117" spans="3:4" x14ac:dyDescent="0.25">
      <c r="C117" s="7">
        <v>4</v>
      </c>
      <c r="D117" s="3">
        <v>34</v>
      </c>
    </row>
    <row r="118" spans="3:4" x14ac:dyDescent="0.25">
      <c r="C118" s="7">
        <v>4.5</v>
      </c>
      <c r="D118" s="3">
        <v>27</v>
      </c>
    </row>
    <row r="119" spans="3:4" x14ac:dyDescent="0.25">
      <c r="C119" s="7">
        <v>5</v>
      </c>
      <c r="D119" s="3">
        <v>23.5</v>
      </c>
    </row>
    <row r="120" spans="3:4" x14ac:dyDescent="0.25">
      <c r="C120" s="7">
        <v>5.5</v>
      </c>
      <c r="D120" s="3">
        <v>22.5</v>
      </c>
    </row>
    <row r="121" spans="3:4" x14ac:dyDescent="0.25">
      <c r="C121" s="7">
        <v>6</v>
      </c>
      <c r="D121" s="3">
        <v>19</v>
      </c>
    </row>
    <row r="122" spans="3:4" x14ac:dyDescent="0.25">
      <c r="C122" s="7">
        <v>6.5</v>
      </c>
      <c r="D122" s="3">
        <v>17.5</v>
      </c>
    </row>
    <row r="123" spans="3:4" x14ac:dyDescent="0.25">
      <c r="C123" s="7">
        <v>7</v>
      </c>
      <c r="D123" s="3">
        <v>16.5</v>
      </c>
    </row>
    <row r="124" spans="3:4" x14ac:dyDescent="0.25">
      <c r="C124" s="7">
        <v>7.5</v>
      </c>
      <c r="D124" s="3">
        <v>15</v>
      </c>
    </row>
    <row r="125" spans="3:4" x14ac:dyDescent="0.25">
      <c r="C125" s="7">
        <v>1</v>
      </c>
      <c r="D125" s="3">
        <v>165</v>
      </c>
    </row>
    <row r="126" spans="3:4" x14ac:dyDescent="0.25">
      <c r="C126" s="7">
        <v>1.5</v>
      </c>
      <c r="D126" s="3">
        <v>120</v>
      </c>
    </row>
    <row r="127" spans="3:4" x14ac:dyDescent="0.25">
      <c r="C127" s="7">
        <v>2</v>
      </c>
      <c r="D127" s="3">
        <v>80</v>
      </c>
    </row>
    <row r="128" spans="3:4" x14ac:dyDescent="0.25">
      <c r="C128" s="7">
        <v>2.5</v>
      </c>
      <c r="D128" s="3">
        <v>70</v>
      </c>
    </row>
    <row r="129" spans="3:4" x14ac:dyDescent="0.25">
      <c r="C129" s="7">
        <v>3</v>
      </c>
      <c r="D129" s="3">
        <v>60</v>
      </c>
    </row>
    <row r="130" spans="3:4" x14ac:dyDescent="0.25">
      <c r="C130" s="7">
        <v>3.5</v>
      </c>
      <c r="D130" s="3">
        <v>40</v>
      </c>
    </row>
    <row r="131" spans="3:4" x14ac:dyDescent="0.25">
      <c r="C131" s="7">
        <v>4</v>
      </c>
      <c r="D131" s="3">
        <v>32</v>
      </c>
    </row>
    <row r="132" spans="3:4" x14ac:dyDescent="0.25">
      <c r="C132" s="7">
        <v>4.5</v>
      </c>
      <c r="D132" s="3">
        <v>25.5</v>
      </c>
    </row>
    <row r="133" spans="3:4" x14ac:dyDescent="0.25">
      <c r="C133" s="7">
        <v>5</v>
      </c>
      <c r="D133" s="3">
        <v>23</v>
      </c>
    </row>
    <row r="134" spans="3:4" x14ac:dyDescent="0.25">
      <c r="C134" s="7">
        <v>5.5</v>
      </c>
      <c r="D134" s="3">
        <v>21</v>
      </c>
    </row>
    <row r="135" spans="3:4" x14ac:dyDescent="0.25">
      <c r="C135" s="7">
        <v>6</v>
      </c>
      <c r="D135" s="3">
        <v>18</v>
      </c>
    </row>
    <row r="136" spans="3:4" x14ac:dyDescent="0.25">
      <c r="C136" s="7">
        <v>6.5</v>
      </c>
      <c r="D136" s="3">
        <v>17</v>
      </c>
    </row>
    <row r="137" spans="3:4" x14ac:dyDescent="0.25">
      <c r="C137" s="7">
        <v>7</v>
      </c>
      <c r="D137" s="3">
        <v>15.5</v>
      </c>
    </row>
    <row r="138" spans="3:4" x14ac:dyDescent="0.25">
      <c r="C138" s="7">
        <v>7.5</v>
      </c>
      <c r="D138" s="3">
        <v>14.5</v>
      </c>
    </row>
    <row r="139" spans="3:4" x14ac:dyDescent="0.25">
      <c r="C139" s="7">
        <v>0.9</v>
      </c>
      <c r="D139" s="8">
        <v>22000</v>
      </c>
    </row>
    <row r="140" spans="3:4" x14ac:dyDescent="0.25">
      <c r="C140" s="7">
        <v>1</v>
      </c>
      <c r="D140" s="8">
        <v>1000</v>
      </c>
    </row>
    <row r="141" spans="3:4" x14ac:dyDescent="0.25">
      <c r="C141" s="7">
        <v>1.5</v>
      </c>
      <c r="D141" s="8">
        <v>107.4</v>
      </c>
    </row>
    <row r="142" spans="3:4" x14ac:dyDescent="0.25">
      <c r="C142" s="7">
        <v>2</v>
      </c>
      <c r="D142" s="5">
        <v>70</v>
      </c>
    </row>
    <row r="143" spans="3:4" x14ac:dyDescent="0.25">
      <c r="C143" s="7">
        <v>2.5</v>
      </c>
      <c r="D143" s="5">
        <v>50</v>
      </c>
    </row>
    <row r="144" spans="3:4" x14ac:dyDescent="0.25">
      <c r="C144" s="7">
        <v>3</v>
      </c>
      <c r="D144" s="5">
        <v>38.5</v>
      </c>
    </row>
    <row r="145" spans="3:4" x14ac:dyDescent="0.25">
      <c r="C145" s="7">
        <v>3.5</v>
      </c>
      <c r="D145" s="8">
        <v>30.5</v>
      </c>
    </row>
    <row r="146" spans="3:4" x14ac:dyDescent="0.25">
      <c r="C146" s="7">
        <v>4</v>
      </c>
      <c r="D146" s="8">
        <v>27.6</v>
      </c>
    </row>
    <row r="147" spans="3:4" x14ac:dyDescent="0.25">
      <c r="C147" s="7">
        <v>4.5</v>
      </c>
      <c r="D147" s="8">
        <v>24.5</v>
      </c>
    </row>
    <row r="148" spans="3:4" x14ac:dyDescent="0.25">
      <c r="C148" s="7">
        <v>5</v>
      </c>
      <c r="D148" s="8">
        <v>21.5</v>
      </c>
    </row>
  </sheetData>
  <mergeCells count="7">
    <mergeCell ref="U11:V11"/>
    <mergeCell ref="I3:K3"/>
    <mergeCell ref="L3:N3"/>
    <mergeCell ref="O3:Q3"/>
    <mergeCell ref="U2:V2"/>
    <mergeCell ref="U5:V5"/>
    <mergeCell ref="U8:V8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sensor measurements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</dc:creator>
  <cp:lastModifiedBy>Dim</cp:lastModifiedBy>
  <dcterms:created xsi:type="dcterms:W3CDTF">2015-12-21T13:27:54Z</dcterms:created>
  <dcterms:modified xsi:type="dcterms:W3CDTF">2016-01-13T01:33:22Z</dcterms:modified>
</cp:coreProperties>
</file>